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事业股资料\公招\2021年度\事业公招\专业测试\"/>
    </mc:Choice>
  </mc:AlternateContent>
  <bookViews>
    <workbookView xWindow="0" yWindow="0" windowWidth="17970" windowHeight="6150"/>
  </bookViews>
  <sheets>
    <sheet name="Sheet1" sheetId="4" r:id="rId1"/>
  </sheets>
  <definedNames>
    <definedName name="_xlnm._FilterDatabase" localSheetId="0" hidden="1">Sheet1!$G$1:$G$248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4" l="1"/>
  <c r="J245" i="4" s="1"/>
  <c r="I244" i="4"/>
  <c r="J244" i="4" s="1"/>
  <c r="I243" i="4"/>
  <c r="J243" i="4" s="1"/>
  <c r="I241" i="4"/>
  <c r="J241" i="4" s="1"/>
  <c r="I242" i="4"/>
  <c r="J242" i="4" s="1"/>
  <c r="I239" i="4"/>
  <c r="J239" i="4" s="1"/>
  <c r="I240" i="4"/>
  <c r="J240" i="4" s="1"/>
  <c r="I238" i="4"/>
  <c r="J238" i="4" s="1"/>
  <c r="I237" i="4"/>
  <c r="J237" i="4" s="1"/>
  <c r="I236" i="4"/>
  <c r="J236" i="4" s="1"/>
  <c r="I235" i="4"/>
  <c r="J235" i="4" s="1"/>
  <c r="I234" i="4"/>
  <c r="J234" i="4" s="1"/>
  <c r="I233" i="4"/>
  <c r="J233" i="4" s="1"/>
  <c r="I232" i="4"/>
  <c r="J232" i="4" s="1"/>
  <c r="I231" i="4"/>
  <c r="J231" i="4" s="1"/>
  <c r="I230" i="4"/>
  <c r="J230" i="4" s="1"/>
  <c r="I229" i="4"/>
  <c r="J229" i="4" s="1"/>
  <c r="J228" i="4"/>
  <c r="I226" i="4"/>
  <c r="J226" i="4" s="1"/>
  <c r="I227" i="4"/>
  <c r="J227" i="4" s="1"/>
  <c r="I225" i="4"/>
  <c r="J225" i="4" s="1"/>
  <c r="I224" i="4"/>
  <c r="J224" i="4" s="1"/>
  <c r="I223" i="4"/>
  <c r="J223" i="4" s="1"/>
  <c r="I222" i="4"/>
  <c r="J222" i="4" s="1"/>
  <c r="I221" i="4"/>
  <c r="J221" i="4" s="1"/>
  <c r="I220" i="4"/>
  <c r="J220" i="4" s="1"/>
  <c r="I219" i="4"/>
  <c r="J219" i="4" s="1"/>
  <c r="I218" i="4"/>
  <c r="J218" i="4" s="1"/>
  <c r="I217" i="4"/>
  <c r="J217" i="4" s="1"/>
  <c r="I215" i="4"/>
  <c r="J215" i="4" s="1"/>
  <c r="I214" i="4"/>
  <c r="J214" i="4" s="1"/>
  <c r="I216" i="4"/>
  <c r="J216" i="4" s="1"/>
  <c r="I213" i="4"/>
  <c r="J213" i="4" s="1"/>
  <c r="I211" i="4"/>
  <c r="J211" i="4" s="1"/>
  <c r="I212" i="4"/>
  <c r="J212" i="4" s="1"/>
  <c r="I210" i="4"/>
  <c r="J210" i="4" s="1"/>
  <c r="I209" i="4"/>
  <c r="J209" i="4" s="1"/>
  <c r="I208" i="4"/>
  <c r="J208" i="4" s="1"/>
  <c r="I207" i="4"/>
  <c r="J207" i="4" s="1"/>
  <c r="I206" i="4"/>
  <c r="J206" i="4" s="1"/>
  <c r="I205" i="4"/>
  <c r="J205" i="4" s="1"/>
  <c r="I204" i="4"/>
  <c r="J204" i="4" s="1"/>
  <c r="J203" i="4"/>
  <c r="I202" i="4"/>
  <c r="J202" i="4" s="1"/>
  <c r="I200" i="4"/>
  <c r="J200" i="4" s="1"/>
  <c r="I198" i="4"/>
  <c r="J198" i="4" s="1"/>
  <c r="I190" i="4"/>
  <c r="J190" i="4" s="1"/>
  <c r="I185" i="4"/>
  <c r="J185" i="4" s="1"/>
  <c r="I174" i="4"/>
  <c r="J174" i="4" s="1"/>
  <c r="I163" i="4"/>
  <c r="J163" i="4" s="1"/>
  <c r="I151" i="4"/>
  <c r="J151" i="4" s="1"/>
  <c r="I141" i="4"/>
  <c r="J141" i="4" s="1"/>
  <c r="I132" i="4"/>
  <c r="J132" i="4" s="1"/>
  <c r="I129" i="4"/>
  <c r="J129" i="4" s="1"/>
  <c r="J128" i="4"/>
  <c r="J127" i="4"/>
  <c r="I126" i="4"/>
  <c r="J126" i="4" s="1"/>
  <c r="I124" i="4"/>
  <c r="J124" i="4" s="1"/>
  <c r="I123" i="4"/>
  <c r="J123" i="4" s="1"/>
  <c r="I125" i="4"/>
  <c r="J125" i="4" s="1"/>
  <c r="I122" i="4"/>
  <c r="J122" i="4" s="1"/>
  <c r="I121" i="4"/>
  <c r="J121" i="4" s="1"/>
  <c r="I120" i="4"/>
  <c r="J120" i="4" s="1"/>
  <c r="I112" i="4"/>
  <c r="J112" i="4" s="1"/>
  <c r="I102" i="4"/>
  <c r="J102" i="4" s="1"/>
  <c r="I92" i="4"/>
  <c r="J92" i="4" s="1"/>
  <c r="I82" i="4"/>
  <c r="J82" i="4" s="1"/>
  <c r="I72" i="4"/>
  <c r="J72" i="4" s="1"/>
  <c r="I62" i="4"/>
  <c r="J62" i="4" s="1"/>
  <c r="I52" i="4"/>
  <c r="J52" i="4" s="1"/>
  <c r="I42" i="4"/>
  <c r="J42" i="4" s="1"/>
  <c r="I32" i="4"/>
  <c r="J32" i="4" s="1"/>
  <c r="I29" i="4"/>
  <c r="J29" i="4" s="1"/>
  <c r="I27" i="4"/>
  <c r="J27" i="4" s="1"/>
  <c r="I28" i="4"/>
  <c r="J28" i="4" s="1"/>
  <c r="I25" i="4"/>
  <c r="J25" i="4" s="1"/>
  <c r="I26" i="4"/>
  <c r="J26" i="4" s="1"/>
  <c r="I22" i="4"/>
  <c r="J22" i="4" s="1"/>
  <c r="I24" i="4"/>
  <c r="J24" i="4" s="1"/>
  <c r="I21" i="4"/>
  <c r="J21" i="4" s="1"/>
  <c r="I23" i="4"/>
  <c r="J23" i="4" s="1"/>
  <c r="I20" i="4"/>
  <c r="J20" i="4" s="1"/>
  <c r="I13" i="4"/>
  <c r="J13" i="4" s="1"/>
  <c r="I201" i="4" l="1"/>
  <c r="J201" i="4" s="1"/>
  <c r="I199" i="4"/>
  <c r="J199" i="4" s="1"/>
  <c r="I197" i="4"/>
  <c r="J197" i="4" s="1"/>
  <c r="I196" i="4"/>
  <c r="J196" i="4" s="1"/>
  <c r="J195" i="4"/>
  <c r="I194" i="4"/>
  <c r="J194" i="4" s="1"/>
  <c r="I193" i="4"/>
  <c r="J193" i="4" s="1"/>
  <c r="I192" i="4"/>
  <c r="J192" i="4" s="1"/>
  <c r="I191" i="4"/>
  <c r="J191" i="4" s="1"/>
  <c r="I189" i="4"/>
  <c r="J189" i="4" s="1"/>
  <c r="I188" i="4"/>
  <c r="J188" i="4" s="1"/>
  <c r="I187" i="4"/>
  <c r="J187" i="4" s="1"/>
  <c r="I186" i="4"/>
  <c r="J186" i="4" s="1"/>
  <c r="I184" i="4"/>
  <c r="J184" i="4" s="1"/>
  <c r="I183" i="4"/>
  <c r="J183" i="4" s="1"/>
  <c r="I182" i="4"/>
  <c r="J182" i="4" s="1"/>
  <c r="I181" i="4"/>
  <c r="J181" i="4" s="1"/>
  <c r="I180" i="4"/>
  <c r="J180" i="4" s="1"/>
  <c r="I179" i="4"/>
  <c r="J179" i="4" s="1"/>
  <c r="I178" i="4"/>
  <c r="J178" i="4" s="1"/>
  <c r="I177" i="4"/>
  <c r="J177" i="4" s="1"/>
  <c r="I176" i="4"/>
  <c r="J176" i="4" s="1"/>
  <c r="I175" i="4"/>
  <c r="J175" i="4" s="1"/>
  <c r="I173" i="4"/>
  <c r="J173" i="4" s="1"/>
  <c r="I172" i="4"/>
  <c r="J172" i="4" s="1"/>
  <c r="I171" i="4"/>
  <c r="J171" i="4" s="1"/>
  <c r="I170" i="4"/>
  <c r="J170" i="4" s="1"/>
  <c r="I169" i="4"/>
  <c r="J169" i="4" s="1"/>
  <c r="I168" i="4"/>
  <c r="J168" i="4" s="1"/>
  <c r="I167" i="4"/>
  <c r="J167" i="4" s="1"/>
  <c r="I166" i="4"/>
  <c r="J166" i="4" s="1"/>
  <c r="I165" i="4"/>
  <c r="J165" i="4" s="1"/>
  <c r="I162" i="4"/>
  <c r="J162" i="4" s="1"/>
  <c r="I161" i="4"/>
  <c r="J161" i="4" s="1"/>
  <c r="I160" i="4"/>
  <c r="J160" i="4" s="1"/>
  <c r="I159" i="4"/>
  <c r="J159" i="4" s="1"/>
  <c r="I158" i="4"/>
  <c r="J158" i="4" s="1"/>
  <c r="I157" i="4"/>
  <c r="J157" i="4" s="1"/>
  <c r="I156" i="4"/>
  <c r="J156" i="4" s="1"/>
  <c r="I155" i="4"/>
  <c r="J155" i="4" s="1"/>
  <c r="I154" i="4"/>
  <c r="J154" i="4" s="1"/>
  <c r="I153" i="4"/>
  <c r="J153" i="4" s="1"/>
  <c r="I152" i="4"/>
  <c r="J152" i="4" s="1"/>
  <c r="I150" i="4"/>
  <c r="J150" i="4" s="1"/>
  <c r="I149" i="4"/>
  <c r="J149" i="4" s="1"/>
  <c r="I148" i="4"/>
  <c r="J148" i="4" s="1"/>
  <c r="I147" i="4"/>
  <c r="J147" i="4" s="1"/>
  <c r="I146" i="4"/>
  <c r="J146" i="4" s="1"/>
  <c r="I145" i="4"/>
  <c r="J145" i="4" s="1"/>
  <c r="I144" i="4"/>
  <c r="J144" i="4" s="1"/>
  <c r="I164" i="4"/>
  <c r="J164" i="4" s="1"/>
  <c r="I143" i="4"/>
  <c r="J143" i="4" s="1"/>
  <c r="I142" i="4"/>
  <c r="J142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J134" i="4"/>
  <c r="I133" i="4"/>
  <c r="J133" i="4" s="1"/>
  <c r="I131" i="4"/>
  <c r="J131" i="4" s="1"/>
  <c r="J130" i="4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1" i="4"/>
  <c r="J101" i="4" s="1"/>
  <c r="I100" i="4"/>
  <c r="J100" i="4" s="1"/>
  <c r="I99" i="4"/>
  <c r="J99" i="4" s="1"/>
  <c r="I98" i="4"/>
  <c r="J98" i="4" s="1"/>
  <c r="I97" i="4"/>
  <c r="J97" i="4" s="1"/>
  <c r="I96" i="4"/>
  <c r="J96" i="4" s="1"/>
  <c r="I95" i="4"/>
  <c r="J95" i="4" s="1"/>
  <c r="I94" i="4"/>
  <c r="J94" i="4" s="1"/>
  <c r="I93" i="4"/>
  <c r="J93" i="4" s="1"/>
  <c r="I91" i="4"/>
  <c r="J91" i="4" s="1"/>
  <c r="I90" i="4"/>
  <c r="J90" i="4" s="1"/>
  <c r="I89" i="4"/>
  <c r="J89" i="4" s="1"/>
  <c r="I88" i="4"/>
  <c r="J88" i="4" s="1"/>
  <c r="I87" i="4"/>
  <c r="J87" i="4" s="1"/>
  <c r="I86" i="4"/>
  <c r="J86" i="4" s="1"/>
  <c r="I85" i="4"/>
  <c r="J85" i="4" s="1"/>
  <c r="I84" i="4"/>
  <c r="J84" i="4" s="1"/>
  <c r="I83" i="4"/>
  <c r="J83" i="4" s="1"/>
  <c r="I81" i="4"/>
  <c r="J81" i="4" s="1"/>
  <c r="I80" i="4"/>
  <c r="J80" i="4" s="1"/>
  <c r="I79" i="4"/>
  <c r="J79" i="4" s="1"/>
  <c r="I78" i="4"/>
  <c r="J78" i="4" s="1"/>
  <c r="J77" i="4"/>
  <c r="I76" i="4"/>
  <c r="J76" i="4" s="1"/>
  <c r="I75" i="4"/>
  <c r="J75" i="4" s="1"/>
  <c r="I74" i="4"/>
  <c r="J74" i="4" s="1"/>
  <c r="I73" i="4"/>
  <c r="J73" i="4" s="1"/>
  <c r="I71" i="4"/>
  <c r="J71" i="4" s="1"/>
  <c r="I70" i="4"/>
  <c r="J70" i="4" s="1"/>
  <c r="I69" i="4"/>
  <c r="J69" i="4" s="1"/>
  <c r="I68" i="4"/>
  <c r="J68" i="4" s="1"/>
  <c r="I67" i="4"/>
  <c r="J67" i="4" s="1"/>
  <c r="I66" i="4"/>
  <c r="J66" i="4" s="1"/>
  <c r="I65" i="4"/>
  <c r="J65" i="4" s="1"/>
  <c r="I64" i="4"/>
  <c r="J64" i="4" s="1"/>
  <c r="I63" i="4"/>
  <c r="J63" i="4" s="1"/>
  <c r="I61" i="4"/>
  <c r="J61" i="4" s="1"/>
  <c r="I60" i="4"/>
  <c r="J60" i="4" s="1"/>
  <c r="I59" i="4"/>
  <c r="J59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J45" i="4"/>
  <c r="I44" i="4"/>
  <c r="J44" i="4" s="1"/>
  <c r="I43" i="4"/>
  <c r="J43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J34" i="4"/>
  <c r="I33" i="4"/>
  <c r="J33" i="4" s="1"/>
  <c r="I31" i="4"/>
  <c r="J31" i="4" s="1"/>
  <c r="I30" i="4"/>
  <c r="J3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  <c r="I6" i="4"/>
  <c r="J6" i="4" s="1"/>
  <c r="I5" i="4"/>
  <c r="J5" i="4" s="1"/>
  <c r="I4" i="4"/>
  <c r="J4" i="4" s="1"/>
</calcChain>
</file>

<file path=xl/sharedStrings.xml><?xml version="1.0" encoding="utf-8"?>
<sst xmlns="http://schemas.openxmlformats.org/spreadsheetml/2006/main" count="849" uniqueCount="379">
  <si>
    <t>序号</t>
  </si>
  <si>
    <t>招聘单位</t>
  </si>
  <si>
    <t>准考证号</t>
  </si>
  <si>
    <t>面试</t>
  </si>
  <si>
    <t>总成
绩合计</t>
  </si>
  <si>
    <t>面试号</t>
  </si>
  <si>
    <t>成绩</t>
  </si>
  <si>
    <t>备注</t>
    <phoneticPr fontId="1" type="noConversion"/>
  </si>
  <si>
    <t>考场号</t>
    <phoneticPr fontId="1" type="noConversion"/>
  </si>
  <si>
    <t>霍山县融媒体中心</t>
  </si>
  <si>
    <t>霍山县妇幼保健院</t>
  </si>
  <si>
    <t>霍山县疾病预防控制中心</t>
  </si>
  <si>
    <t>笔试合成
成 绩
（60%）</t>
    <phoneticPr fontId="1" type="noConversion"/>
  </si>
  <si>
    <t>面试合成成绩
(40%)</t>
    <phoneticPr fontId="1" type="noConversion"/>
  </si>
  <si>
    <t>岗位代码</t>
    <phoneticPr fontId="1" type="noConversion"/>
  </si>
  <si>
    <t>0903001</t>
  </si>
  <si>
    <t>0903002</t>
  </si>
  <si>
    <t>0903003</t>
  </si>
  <si>
    <t>0903004</t>
  </si>
  <si>
    <t>霍山县物业管理服务中心</t>
  </si>
  <si>
    <t>0903005</t>
  </si>
  <si>
    <t>0903006</t>
  </si>
  <si>
    <t>0903007</t>
  </si>
  <si>
    <t>0903008</t>
  </si>
  <si>
    <t>0903009</t>
  </si>
  <si>
    <t>0903013</t>
  </si>
  <si>
    <t>0903014</t>
  </si>
  <si>
    <t>0903015</t>
  </si>
  <si>
    <t>0903016</t>
  </si>
  <si>
    <t>0903017</t>
  </si>
  <si>
    <t>0903018</t>
  </si>
  <si>
    <t>0903019</t>
  </si>
  <si>
    <t>0903020</t>
  </si>
  <si>
    <t>0903021</t>
  </si>
  <si>
    <t>霍山县金融服务中心</t>
  </si>
  <si>
    <t>0903023</t>
  </si>
  <si>
    <t>0903024</t>
  </si>
  <si>
    <t>0903025</t>
  </si>
  <si>
    <t>0903026</t>
  </si>
  <si>
    <t>0903027</t>
  </si>
  <si>
    <t>霍山县经济责任审计室</t>
  </si>
  <si>
    <t>0903028</t>
  </si>
  <si>
    <t>0903030</t>
  </si>
  <si>
    <t>0903031</t>
  </si>
  <si>
    <t>0903032</t>
  </si>
  <si>
    <t>0903033</t>
  </si>
  <si>
    <t>0903034</t>
  </si>
  <si>
    <t>0903035</t>
  </si>
  <si>
    <t>0903036</t>
  </si>
  <si>
    <t>0903037</t>
  </si>
  <si>
    <t>0903038</t>
  </si>
  <si>
    <t>霍山县国库支付中心</t>
  </si>
  <si>
    <t>0903040</t>
  </si>
  <si>
    <t>0903041</t>
  </si>
  <si>
    <t>0903054</t>
  </si>
  <si>
    <t>0903042</t>
  </si>
  <si>
    <t>0903043</t>
  </si>
  <si>
    <t>0903044</t>
  </si>
  <si>
    <t>霍山县督查考核室</t>
  </si>
  <si>
    <t>0903045</t>
  </si>
  <si>
    <t>0903046</t>
  </si>
  <si>
    <t>0903048</t>
  </si>
  <si>
    <t>0903049</t>
  </si>
  <si>
    <t>0903050</t>
  </si>
  <si>
    <t>0903057</t>
  </si>
  <si>
    <t>0903053</t>
  </si>
  <si>
    <t>0903055</t>
  </si>
  <si>
    <t>0903058</t>
  </si>
  <si>
    <t>0903059</t>
  </si>
  <si>
    <t>0903061</t>
  </si>
  <si>
    <t>0903063</t>
  </si>
  <si>
    <t>0903064</t>
  </si>
  <si>
    <t>0903065</t>
  </si>
  <si>
    <t>0903067</t>
  </si>
  <si>
    <t>0903069</t>
  </si>
  <si>
    <t>0903070</t>
  </si>
  <si>
    <t>0903071</t>
  </si>
  <si>
    <t>0903072</t>
  </si>
  <si>
    <t>霍山县纪委监委电教信息中心</t>
  </si>
  <si>
    <t>霍山县公共信用服务中心</t>
  </si>
  <si>
    <t>霍山县邮政业发展中心</t>
  </si>
  <si>
    <t>霍山县森林火灾预防预警中心</t>
  </si>
  <si>
    <t>霍山县乡镇林业工作站</t>
  </si>
  <si>
    <t>霍山县漫水河镇林业工作站</t>
  </si>
  <si>
    <t>霍山县漫水河镇林业行政执法中队</t>
  </si>
  <si>
    <t>霍山县诸佛庵镇林业行政执法中队</t>
  </si>
  <si>
    <t>霍山县农业综合行政执法大队</t>
  </si>
  <si>
    <t>0903010</t>
  </si>
  <si>
    <t>霍山县乡镇农业综合服务站</t>
  </si>
  <si>
    <t>0903011</t>
  </si>
  <si>
    <t>霍山县乡镇畜牧兽医站</t>
  </si>
  <si>
    <t>0903012</t>
  </si>
  <si>
    <t>霍山县淠源渠管理处</t>
  </si>
  <si>
    <t>霍山县衡山水利水保站</t>
  </si>
  <si>
    <t>霍山县与儿街水利水保站</t>
  </si>
  <si>
    <t>霍山县但家庙水利水保站</t>
  </si>
  <si>
    <t>霍山县数据资源和政务服务中心</t>
  </si>
  <si>
    <t>0903022</t>
  </si>
  <si>
    <t>霍山县乡镇财政所（分局）</t>
  </si>
  <si>
    <t>霍山县社会保险基金征缴管理中心</t>
  </si>
  <si>
    <t>霍山县人力资源和社会保障信息中心</t>
  </si>
  <si>
    <t>霍山县工伤保险管理中心</t>
  </si>
  <si>
    <t>霍山县库区水上综合执法局</t>
  </si>
  <si>
    <t>霍山县园林管理服务中心</t>
  </si>
  <si>
    <t>霍山县房屋征收管理服务中心</t>
  </si>
  <si>
    <t>霍山县中药产业发展中心</t>
  </si>
  <si>
    <t>0903039</t>
  </si>
  <si>
    <t>霍山县城乡低保中心</t>
  </si>
  <si>
    <t>霍山县社会经济调查队</t>
  </si>
  <si>
    <t>单龙寺国土中心所</t>
  </si>
  <si>
    <t>大化坪国土中心所</t>
  </si>
  <si>
    <t>上土市国土中心所</t>
  </si>
  <si>
    <t>0903047</t>
  </si>
  <si>
    <t>单龙寺镇农业综合服务站（农机）</t>
  </si>
  <si>
    <t>磨子潭镇卫计办</t>
  </si>
  <si>
    <t>0903068</t>
  </si>
  <si>
    <t>大化坪镇农业综合服务站（农机）</t>
  </si>
  <si>
    <t>漫水河镇农业综合服务站（农机）</t>
  </si>
  <si>
    <t>上土市镇卫计办</t>
  </si>
  <si>
    <t>太平畈乡农业综合服务站（农机）</t>
  </si>
  <si>
    <t>太阳乡农业综合服务站（农机）</t>
  </si>
  <si>
    <t>0903073</t>
  </si>
  <si>
    <t>霍山职业学校</t>
  </si>
  <si>
    <t>霍山县乡镇幼儿园</t>
  </si>
  <si>
    <t>霍山县卫生计生综合监督行政执法局</t>
  </si>
  <si>
    <t>0903051</t>
  </si>
  <si>
    <t>霍山县乡镇卫生院</t>
  </si>
  <si>
    <t>霍山县诸佛庵镇中心卫生院</t>
  </si>
  <si>
    <t>霍山县与儿街镇中心卫生院</t>
  </si>
  <si>
    <t>霍山县漫水河镇中心卫生院</t>
  </si>
  <si>
    <t>0903060</t>
  </si>
  <si>
    <t>0903062</t>
  </si>
  <si>
    <t>霍山县太阳乡卫生院</t>
  </si>
  <si>
    <t>1134091200101</t>
  </si>
  <si>
    <t>1134091200106</t>
  </si>
  <si>
    <t>1134091200110</t>
  </si>
  <si>
    <t>2134091201405</t>
  </si>
  <si>
    <t>2134091201418</t>
  </si>
  <si>
    <t>2134091201419</t>
  </si>
  <si>
    <t>2134091201607</t>
  </si>
  <si>
    <t>2134091201512</t>
  </si>
  <si>
    <t>2134091201521</t>
  </si>
  <si>
    <t>2134091201504</t>
  </si>
  <si>
    <t>2134091201628</t>
  </si>
  <si>
    <t>2134091201703</t>
  </si>
  <si>
    <t>2134091201630</t>
  </si>
  <si>
    <t>2134091201711</t>
  </si>
  <si>
    <t>2134091201804</t>
  </si>
  <si>
    <t>2134091201802</t>
  </si>
  <si>
    <t>2134091201829</t>
  </si>
  <si>
    <t>2134091201822</t>
  </si>
  <si>
    <t>2134091201811</t>
  </si>
  <si>
    <t>2134091201820</t>
  </si>
  <si>
    <t>2134091201815</t>
  </si>
  <si>
    <t>2134091201810</t>
  </si>
  <si>
    <t>2134091201911</t>
  </si>
  <si>
    <t>2134091201809</t>
  </si>
  <si>
    <t>2134091201828</t>
  </si>
  <si>
    <t>2134091201925</t>
  </si>
  <si>
    <t>2134091201921</t>
  </si>
  <si>
    <t>2134091201926</t>
  </si>
  <si>
    <t>1134091200307</t>
  </si>
  <si>
    <t>1134091200226</t>
  </si>
  <si>
    <t>1134091200230</t>
  </si>
  <si>
    <t>1134091200326</t>
  </si>
  <si>
    <t>1134091200327</t>
  </si>
  <si>
    <t>1134091200412</t>
  </si>
  <si>
    <t>1134091200423</t>
  </si>
  <si>
    <t>1134091200411</t>
  </si>
  <si>
    <t>2134091202007</t>
  </si>
  <si>
    <t>2134091202012</t>
  </si>
  <si>
    <t>2134091202015</t>
  </si>
  <si>
    <t>2134091202014</t>
  </si>
  <si>
    <t>2134091202011</t>
  </si>
  <si>
    <t>2134091202020</t>
  </si>
  <si>
    <t>2134091202030</t>
  </si>
  <si>
    <t>2134091202025</t>
  </si>
  <si>
    <t>2134091202106</t>
  </si>
  <si>
    <t>2134091202109</t>
  </si>
  <si>
    <t>2134091202110</t>
  </si>
  <si>
    <t>2134091202112</t>
  </si>
  <si>
    <t>2134091202202</t>
  </si>
  <si>
    <t>2134091202127</t>
  </si>
  <si>
    <t>2134091202206</t>
  </si>
  <si>
    <t>2134091202208</t>
  </si>
  <si>
    <t>2134091202303</t>
  </si>
  <si>
    <t>2134091202307</t>
  </si>
  <si>
    <t>2134091202226</t>
  </si>
  <si>
    <t>2134091202420</t>
  </si>
  <si>
    <t>2134091202408</t>
  </si>
  <si>
    <t>2134091202430</t>
  </si>
  <si>
    <t>2134091202506</t>
  </si>
  <si>
    <t>2134091202514</t>
  </si>
  <si>
    <t>2134091202704</t>
  </si>
  <si>
    <t>2134091202507</t>
  </si>
  <si>
    <t>2134091202730</t>
  </si>
  <si>
    <t>2134091202813</t>
  </si>
  <si>
    <t>2134091202814</t>
  </si>
  <si>
    <t>2134091202901</t>
  </si>
  <si>
    <t>2134091202829</t>
  </si>
  <si>
    <t>2134091202907</t>
  </si>
  <si>
    <t>2134091202913</t>
  </si>
  <si>
    <t>2134091202902</t>
  </si>
  <si>
    <t>2134091203005</t>
  </si>
  <si>
    <t>2134091203003</t>
  </si>
  <si>
    <t>2134091203006</t>
  </si>
  <si>
    <t>2134091203024</t>
  </si>
  <si>
    <t>2134091203002</t>
  </si>
  <si>
    <t>2134091203107</t>
  </si>
  <si>
    <t>2134091203110</t>
  </si>
  <si>
    <t>2134091203103</t>
  </si>
  <si>
    <t>2134091203116</t>
  </si>
  <si>
    <t>2134091203205</t>
  </si>
  <si>
    <t>2134091203217</t>
  </si>
  <si>
    <t>2134091203213</t>
  </si>
  <si>
    <t>2134091203207</t>
  </si>
  <si>
    <t>2134091203226</t>
  </si>
  <si>
    <t>2134091203229</t>
  </si>
  <si>
    <t>2134091203305</t>
  </si>
  <si>
    <t>1134091200502</t>
  </si>
  <si>
    <t>1134091200501</t>
  </si>
  <si>
    <t>1134091200430</t>
  </si>
  <si>
    <t>1134091200507</t>
  </si>
  <si>
    <t>1134091200525</t>
  </si>
  <si>
    <t>1134091200503</t>
  </si>
  <si>
    <t>2134091203404</t>
  </si>
  <si>
    <t>2134091203408</t>
  </si>
  <si>
    <t>2134091203407</t>
  </si>
  <si>
    <t>2134091203417</t>
  </si>
  <si>
    <t>2134091203501</t>
  </si>
  <si>
    <t>2134091203427</t>
  </si>
  <si>
    <t>2134091203507</t>
  </si>
  <si>
    <t>2134091203505</t>
  </si>
  <si>
    <t>2134091203510</t>
  </si>
  <si>
    <t>2134091203517</t>
  </si>
  <si>
    <t>2134091203512</t>
  </si>
  <si>
    <t>2134091203519</t>
  </si>
  <si>
    <t>2134091203518</t>
  </si>
  <si>
    <t>2134091203514</t>
  </si>
  <si>
    <t>2134091203516</t>
  </si>
  <si>
    <t>2134091203529</t>
  </si>
  <si>
    <t>2134091203521</t>
  </si>
  <si>
    <t>2134091203602</t>
  </si>
  <si>
    <t>2134091203606</t>
  </si>
  <si>
    <t>2134091203613</t>
  </si>
  <si>
    <t>2134091203612</t>
  </si>
  <si>
    <t>2134091203615</t>
  </si>
  <si>
    <t>2134091203621</t>
  </si>
  <si>
    <t>2134091203618</t>
  </si>
  <si>
    <t>2134091203624</t>
  </si>
  <si>
    <t>1134091200808</t>
  </si>
  <si>
    <t>1134091200714</t>
  </si>
  <si>
    <t>1134091201110</t>
  </si>
  <si>
    <t>1134091201201</t>
  </si>
  <si>
    <t>1134091201207</t>
  </si>
  <si>
    <t>2134091203717</t>
  </si>
  <si>
    <t>2134091203724</t>
  </si>
  <si>
    <t>2134091203718</t>
  </si>
  <si>
    <t>2134091204009</t>
  </si>
  <si>
    <t>2134091203921</t>
  </si>
  <si>
    <t>2134091203907</t>
  </si>
  <si>
    <t>2134091204109</t>
  </si>
  <si>
    <t>2134091204119</t>
  </si>
  <si>
    <t>2134091204213</t>
  </si>
  <si>
    <t>2134091204218</t>
  </si>
  <si>
    <t>2134091204228</t>
  </si>
  <si>
    <t>2134091204410</t>
  </si>
  <si>
    <t>2134091204626</t>
  </si>
  <si>
    <t>2134091204630</t>
  </si>
  <si>
    <t>2134091204728</t>
  </si>
  <si>
    <t>2134091205106</t>
  </si>
  <si>
    <t>2134091205115</t>
  </si>
  <si>
    <t>2134091204830</t>
  </si>
  <si>
    <t>2134091205203</t>
  </si>
  <si>
    <t>2134091205123</t>
  </si>
  <si>
    <t>2134091205212</t>
  </si>
  <si>
    <t>2134091205316</t>
  </si>
  <si>
    <t>2134091205312</t>
  </si>
  <si>
    <t>2134091205220</t>
  </si>
  <si>
    <t>2134091205401</t>
  </si>
  <si>
    <t>2134091205326</t>
  </si>
  <si>
    <t>2134091205412</t>
  </si>
  <si>
    <t>2134091205419</t>
  </si>
  <si>
    <t>2134091205417</t>
  </si>
  <si>
    <t>2134091205415</t>
  </si>
  <si>
    <t>2134091205514</t>
  </si>
  <si>
    <t>2134091205429</t>
  </si>
  <si>
    <t>2134091205504</t>
  </si>
  <si>
    <t>2134091205526</t>
  </si>
  <si>
    <t>2134091205524</t>
  </si>
  <si>
    <t>2134091205522</t>
  </si>
  <si>
    <t>2134091205604</t>
  </si>
  <si>
    <t>2134091205614</t>
  </si>
  <si>
    <t>5334091206005</t>
  </si>
  <si>
    <t>4134091205722</t>
  </si>
  <si>
    <t>4134091205908</t>
  </si>
  <si>
    <t>4134091205711</t>
  </si>
  <si>
    <t>4134091205910</t>
  </si>
  <si>
    <t>4134091205710</t>
  </si>
  <si>
    <t>4134091205809</t>
  </si>
  <si>
    <t>4134091205823</t>
  </si>
  <si>
    <t>4134091205701</t>
  </si>
  <si>
    <t>4134091205807</t>
  </si>
  <si>
    <t>4134091205819</t>
  </si>
  <si>
    <t>4134091205909</t>
  </si>
  <si>
    <t>4134091205818</t>
  </si>
  <si>
    <t>4134091205801</t>
  </si>
  <si>
    <t>4134091205723</t>
  </si>
  <si>
    <t>4134091205707</t>
  </si>
  <si>
    <t>4134091205901</t>
  </si>
  <si>
    <t>4134091205816</t>
  </si>
  <si>
    <t>4134091205822</t>
  </si>
  <si>
    <t>4134091205911</t>
  </si>
  <si>
    <t>4134091205713</t>
  </si>
  <si>
    <t>5634091206007</t>
  </si>
  <si>
    <t>5634091206009</t>
  </si>
  <si>
    <t>5634091206014</t>
  </si>
  <si>
    <t>5634091206015</t>
  </si>
  <si>
    <t>5234091206018</t>
  </si>
  <si>
    <t>5234091206021</t>
  </si>
  <si>
    <t>5234091206026</t>
  </si>
  <si>
    <t>5234091206028</t>
  </si>
  <si>
    <t>5234091206027</t>
  </si>
  <si>
    <t>5234091206101</t>
  </si>
  <si>
    <t>5234091206024</t>
  </si>
  <si>
    <t>5234091206103</t>
  </si>
  <si>
    <t>5234091206104</t>
  </si>
  <si>
    <t>5234091206102</t>
  </si>
  <si>
    <t>5234091206110</t>
  </si>
  <si>
    <t>5434091206314</t>
  </si>
  <si>
    <t>5434091206227</t>
  </si>
  <si>
    <t>5434091206318</t>
  </si>
  <si>
    <t>5434091206115</t>
  </si>
  <si>
    <t>5434091206428</t>
  </si>
  <si>
    <t>5434091206219</t>
  </si>
  <si>
    <t>5434091206413</t>
  </si>
  <si>
    <t>5434091206211</t>
  </si>
  <si>
    <t>5434091206312</t>
  </si>
  <si>
    <t>5434091206120</t>
  </si>
  <si>
    <t>5434091206416</t>
  </si>
  <si>
    <t>5434091206116</t>
  </si>
  <si>
    <t>5434091206421</t>
  </si>
  <si>
    <t>5434091206214</t>
  </si>
  <si>
    <t>5434091206324</t>
  </si>
  <si>
    <t>5434091206208</t>
  </si>
  <si>
    <t>5434091206524</t>
  </si>
  <si>
    <t>5434091206519</t>
  </si>
  <si>
    <t>5434091206605</t>
  </si>
  <si>
    <t>5434091206529</t>
  </si>
  <si>
    <t>5434091206511</t>
  </si>
  <si>
    <t>5434091206508</t>
  </si>
  <si>
    <t>5434091206610</t>
  </si>
  <si>
    <t>5434091206615</t>
  </si>
  <si>
    <t>5334091206619</t>
  </si>
  <si>
    <t>5334091206629</t>
  </si>
  <si>
    <t>5334091206624</t>
  </si>
  <si>
    <t>5334091206625</t>
  </si>
  <si>
    <t>5334091206621</t>
  </si>
  <si>
    <t>5334091206627</t>
  </si>
  <si>
    <t>5334091206712</t>
  </si>
  <si>
    <t>5334091206703</t>
  </si>
  <si>
    <t>5334091206704</t>
  </si>
  <si>
    <t>5534091206720</t>
  </si>
  <si>
    <t>5534091206727</t>
  </si>
  <si>
    <t>5534091206717</t>
  </si>
  <si>
    <t>5534091206725</t>
  </si>
  <si>
    <t>5534091206722</t>
  </si>
  <si>
    <t>5534091206714</t>
  </si>
  <si>
    <t>5534091206715</t>
  </si>
  <si>
    <t>5534091206716</t>
  </si>
  <si>
    <t>5534091206801</t>
  </si>
  <si>
    <t>5534091206808</t>
  </si>
  <si>
    <t>5534091206810</t>
  </si>
  <si>
    <t>5534091206815</t>
  </si>
  <si>
    <t>5534091206814</t>
  </si>
  <si>
    <t>入围体检</t>
  </si>
  <si>
    <t>入围体检</t>
    <phoneticPr fontId="1" type="noConversion"/>
  </si>
  <si>
    <t>缺考</t>
    <phoneticPr fontId="1" type="noConversion"/>
  </si>
  <si>
    <t>霍山县2021年事业单位公开招聘专业测试（结构化面试）成绩及合成总成绩公示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</si>
</sst>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仿宋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tabSelected="1" topLeftCell="A114" workbookViewId="0">
      <selection activeCell="N244" sqref="N244"/>
    </sheetView>
  </sheetViews>
  <sheetFormatPr defaultRowHeight="13.5"/>
  <cols>
    <col min="1" max="1" width="5.5" style="4" customWidth="1"/>
    <col min="2" max="2" width="33.5" style="6" customWidth="1"/>
    <col min="3" max="3" width="9" style="6"/>
    <col min="4" max="4" width="14.125" style="4" customWidth="1"/>
    <col min="5" max="5" width="9.25" style="25" customWidth="1"/>
    <col min="6" max="6" width="7.25" style="7" customWidth="1"/>
    <col min="7" max="7" width="7.125" style="4" customWidth="1"/>
    <col min="8" max="8" width="9" style="18"/>
    <col min="9" max="9" width="13.375" style="18" customWidth="1"/>
    <col min="10" max="10" width="9.5" style="18" customWidth="1"/>
    <col min="11" max="11" width="10.125" style="6" customWidth="1"/>
    <col min="12" max="16384" width="9" style="6"/>
  </cols>
  <sheetData>
    <row r="1" spans="1:11" ht="35.25" customHeight="1">
      <c r="A1" s="29" t="s">
        <v>378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30" t="s">
        <v>0</v>
      </c>
      <c r="B2" s="30" t="s">
        <v>1</v>
      </c>
      <c r="C2" s="30" t="s">
        <v>14</v>
      </c>
      <c r="D2" s="30" t="s">
        <v>2</v>
      </c>
      <c r="E2" s="31" t="s">
        <v>12</v>
      </c>
      <c r="F2" s="30" t="s">
        <v>3</v>
      </c>
      <c r="G2" s="30"/>
      <c r="H2" s="30"/>
      <c r="I2" s="30"/>
      <c r="J2" s="33" t="s">
        <v>4</v>
      </c>
      <c r="K2" s="30" t="s">
        <v>7</v>
      </c>
    </row>
    <row r="3" spans="1:11" ht="27.75" customHeight="1">
      <c r="A3" s="30"/>
      <c r="B3" s="30"/>
      <c r="C3" s="30"/>
      <c r="D3" s="30"/>
      <c r="E3" s="32"/>
      <c r="F3" s="2" t="s">
        <v>8</v>
      </c>
      <c r="G3" s="28" t="s">
        <v>5</v>
      </c>
      <c r="H3" s="13" t="s">
        <v>6</v>
      </c>
      <c r="I3" s="27" t="s">
        <v>13</v>
      </c>
      <c r="J3" s="33"/>
      <c r="K3" s="30"/>
    </row>
    <row r="4" spans="1:11" ht="23.25" customHeight="1">
      <c r="A4" s="26">
        <v>1</v>
      </c>
      <c r="B4" s="20" t="s">
        <v>78</v>
      </c>
      <c r="C4" s="19" t="s">
        <v>15</v>
      </c>
      <c r="D4" s="19" t="s">
        <v>133</v>
      </c>
      <c r="E4" s="24">
        <v>43.5</v>
      </c>
      <c r="F4" s="23">
        <v>1</v>
      </c>
      <c r="G4" s="1">
        <v>20</v>
      </c>
      <c r="H4" s="14">
        <v>78.319999999999993</v>
      </c>
      <c r="I4" s="14">
        <f t="shared" ref="I4:I33" si="0">H4*0.4</f>
        <v>31.327999999999999</v>
      </c>
      <c r="J4" s="11">
        <f t="shared" ref="J4:J67" si="1">E4+I4</f>
        <v>74.828000000000003</v>
      </c>
      <c r="K4" s="9"/>
    </row>
    <row r="5" spans="1:11" ht="23.25" customHeight="1">
      <c r="A5" s="26">
        <v>2</v>
      </c>
      <c r="B5" s="20" t="s">
        <v>78</v>
      </c>
      <c r="C5" s="19" t="s">
        <v>15</v>
      </c>
      <c r="D5" s="19" t="s">
        <v>134</v>
      </c>
      <c r="E5" s="24">
        <v>43.300000000000004</v>
      </c>
      <c r="F5" s="23">
        <v>1</v>
      </c>
      <c r="G5" s="1">
        <v>1</v>
      </c>
      <c r="H5" s="14">
        <v>79.62</v>
      </c>
      <c r="I5" s="14">
        <f t="shared" si="0"/>
        <v>31.848000000000003</v>
      </c>
      <c r="J5" s="11">
        <f t="shared" si="1"/>
        <v>75.14800000000001</v>
      </c>
      <c r="K5" s="9" t="s">
        <v>375</v>
      </c>
    </row>
    <row r="6" spans="1:11" ht="23.25" customHeight="1">
      <c r="A6" s="26">
        <v>3</v>
      </c>
      <c r="B6" s="20" t="s">
        <v>78</v>
      </c>
      <c r="C6" s="19" t="s">
        <v>15</v>
      </c>
      <c r="D6" s="19" t="s">
        <v>135</v>
      </c>
      <c r="E6" s="24">
        <v>41.800000000000004</v>
      </c>
      <c r="F6" s="23">
        <v>1</v>
      </c>
      <c r="G6" s="1">
        <v>22</v>
      </c>
      <c r="H6" s="14">
        <v>77.86</v>
      </c>
      <c r="I6" s="14">
        <f t="shared" si="0"/>
        <v>31.144000000000002</v>
      </c>
      <c r="J6" s="11">
        <f t="shared" si="1"/>
        <v>72.944000000000003</v>
      </c>
      <c r="K6" s="9"/>
    </row>
    <row r="7" spans="1:11" ht="23.25" customHeight="1">
      <c r="A7" s="26">
        <v>4</v>
      </c>
      <c r="B7" s="20" t="s">
        <v>79</v>
      </c>
      <c r="C7" s="19" t="s">
        <v>16</v>
      </c>
      <c r="D7" s="19" t="s">
        <v>136</v>
      </c>
      <c r="E7" s="24">
        <v>42.6</v>
      </c>
      <c r="F7" s="23">
        <v>1</v>
      </c>
      <c r="G7" s="1">
        <v>18</v>
      </c>
      <c r="H7" s="14">
        <v>81.7</v>
      </c>
      <c r="I7" s="14">
        <f t="shared" si="0"/>
        <v>32.68</v>
      </c>
      <c r="J7" s="11">
        <f t="shared" si="1"/>
        <v>75.28</v>
      </c>
      <c r="K7" s="9" t="s">
        <v>375</v>
      </c>
    </row>
    <row r="8" spans="1:11" ht="23.25" customHeight="1">
      <c r="A8" s="26">
        <v>5</v>
      </c>
      <c r="B8" s="20" t="s">
        <v>79</v>
      </c>
      <c r="C8" s="19" t="s">
        <v>16</v>
      </c>
      <c r="D8" s="19" t="s">
        <v>137</v>
      </c>
      <c r="E8" s="24">
        <v>42.199999999999996</v>
      </c>
      <c r="F8" s="23">
        <v>1</v>
      </c>
      <c r="G8" s="1">
        <v>17</v>
      </c>
      <c r="H8" s="14">
        <v>78.5</v>
      </c>
      <c r="I8" s="14">
        <f t="shared" si="0"/>
        <v>31.400000000000002</v>
      </c>
      <c r="J8" s="11">
        <f t="shared" si="1"/>
        <v>73.599999999999994</v>
      </c>
      <c r="K8" s="9"/>
    </row>
    <row r="9" spans="1:11" ht="23.25" customHeight="1">
      <c r="A9" s="26">
        <v>6</v>
      </c>
      <c r="B9" s="20" t="s">
        <v>79</v>
      </c>
      <c r="C9" s="19" t="s">
        <v>16</v>
      </c>
      <c r="D9" s="19" t="s">
        <v>138</v>
      </c>
      <c r="E9" s="24">
        <v>42</v>
      </c>
      <c r="F9" s="23">
        <v>1</v>
      </c>
      <c r="G9" s="1">
        <v>8</v>
      </c>
      <c r="H9" s="14">
        <v>82.48</v>
      </c>
      <c r="I9" s="14">
        <f t="shared" si="0"/>
        <v>32.992000000000004</v>
      </c>
      <c r="J9" s="11">
        <f t="shared" si="1"/>
        <v>74.992000000000004</v>
      </c>
      <c r="K9" s="9"/>
    </row>
    <row r="10" spans="1:11" ht="23.25" customHeight="1">
      <c r="A10" s="26">
        <v>7</v>
      </c>
      <c r="B10" s="20" t="s">
        <v>80</v>
      </c>
      <c r="C10" s="19" t="s">
        <v>17</v>
      </c>
      <c r="D10" s="19" t="s">
        <v>139</v>
      </c>
      <c r="E10" s="24">
        <v>42.4</v>
      </c>
      <c r="F10" s="23">
        <v>1</v>
      </c>
      <c r="G10" s="1">
        <v>28</v>
      </c>
      <c r="H10" s="14">
        <v>82.14</v>
      </c>
      <c r="I10" s="14">
        <f t="shared" si="0"/>
        <v>32.856000000000002</v>
      </c>
      <c r="J10" s="11">
        <f t="shared" si="1"/>
        <v>75.256</v>
      </c>
      <c r="K10" s="9" t="s">
        <v>375</v>
      </c>
    </row>
    <row r="11" spans="1:11" ht="23.25" customHeight="1">
      <c r="A11" s="26">
        <v>8</v>
      </c>
      <c r="B11" s="20" t="s">
        <v>80</v>
      </c>
      <c r="C11" s="19" t="s">
        <v>17</v>
      </c>
      <c r="D11" s="19" t="s">
        <v>140</v>
      </c>
      <c r="E11" s="24">
        <v>41.3</v>
      </c>
      <c r="F11" s="23">
        <v>1</v>
      </c>
      <c r="G11" s="1">
        <v>3</v>
      </c>
      <c r="H11" s="14">
        <v>79.7</v>
      </c>
      <c r="I11" s="14">
        <f t="shared" si="0"/>
        <v>31.880000000000003</v>
      </c>
      <c r="J11" s="11">
        <f t="shared" si="1"/>
        <v>73.180000000000007</v>
      </c>
      <c r="K11" s="9"/>
    </row>
    <row r="12" spans="1:11" ht="23.25" customHeight="1">
      <c r="A12" s="26">
        <v>9</v>
      </c>
      <c r="B12" s="20" t="s">
        <v>80</v>
      </c>
      <c r="C12" s="19" t="s">
        <v>17</v>
      </c>
      <c r="D12" s="19" t="s">
        <v>141</v>
      </c>
      <c r="E12" s="24">
        <v>39.700000000000003</v>
      </c>
      <c r="F12" s="23">
        <v>1</v>
      </c>
      <c r="G12" s="1">
        <v>29</v>
      </c>
      <c r="H12" s="14">
        <v>72.58</v>
      </c>
      <c r="I12" s="14">
        <f t="shared" si="0"/>
        <v>29.032</v>
      </c>
      <c r="J12" s="11">
        <f t="shared" si="1"/>
        <v>68.731999999999999</v>
      </c>
      <c r="K12" s="9"/>
    </row>
    <row r="13" spans="1:11" ht="23.25" customHeight="1">
      <c r="A13" s="26">
        <v>10</v>
      </c>
      <c r="B13" s="20" t="s">
        <v>80</v>
      </c>
      <c r="C13" s="19" t="s">
        <v>17</v>
      </c>
      <c r="D13" s="19" t="s">
        <v>142</v>
      </c>
      <c r="E13" s="24">
        <v>39.700000000000003</v>
      </c>
      <c r="F13" s="23">
        <v>1</v>
      </c>
      <c r="G13" s="1">
        <v>23</v>
      </c>
      <c r="H13" s="14">
        <v>79.099999999999994</v>
      </c>
      <c r="I13" s="14">
        <f t="shared" si="0"/>
        <v>31.64</v>
      </c>
      <c r="J13" s="11">
        <f t="shared" si="1"/>
        <v>71.34</v>
      </c>
      <c r="K13" s="9"/>
    </row>
    <row r="14" spans="1:11" ht="23.25" customHeight="1">
      <c r="A14" s="26">
        <v>11</v>
      </c>
      <c r="B14" s="20" t="s">
        <v>34</v>
      </c>
      <c r="C14" s="19" t="s">
        <v>18</v>
      </c>
      <c r="D14" s="19" t="s">
        <v>143</v>
      </c>
      <c r="E14" s="24">
        <v>42.499999999999993</v>
      </c>
      <c r="F14" s="23">
        <v>1</v>
      </c>
      <c r="G14" s="1">
        <v>25</v>
      </c>
      <c r="H14" s="14">
        <v>77.260000000000005</v>
      </c>
      <c r="I14" s="14">
        <f t="shared" si="0"/>
        <v>30.904000000000003</v>
      </c>
      <c r="J14" s="11">
        <f t="shared" si="1"/>
        <v>73.403999999999996</v>
      </c>
      <c r="K14" s="9" t="s">
        <v>375</v>
      </c>
    </row>
    <row r="15" spans="1:11" ht="23.25" customHeight="1">
      <c r="A15" s="26">
        <v>12</v>
      </c>
      <c r="B15" s="20" t="s">
        <v>34</v>
      </c>
      <c r="C15" s="19" t="s">
        <v>18</v>
      </c>
      <c r="D15" s="19" t="s">
        <v>144</v>
      </c>
      <c r="E15" s="24">
        <v>38.5</v>
      </c>
      <c r="F15" s="23">
        <v>1</v>
      </c>
      <c r="G15" s="1">
        <v>11</v>
      </c>
      <c r="H15" s="14">
        <v>79.84</v>
      </c>
      <c r="I15" s="14">
        <f t="shared" si="0"/>
        <v>31.936000000000003</v>
      </c>
      <c r="J15" s="11">
        <f t="shared" si="1"/>
        <v>70.436000000000007</v>
      </c>
      <c r="K15" s="9" t="s">
        <v>375</v>
      </c>
    </row>
    <row r="16" spans="1:11" ht="23.25" customHeight="1">
      <c r="A16" s="26">
        <v>13</v>
      </c>
      <c r="B16" s="20" t="s">
        <v>34</v>
      </c>
      <c r="C16" s="19" t="s">
        <v>18</v>
      </c>
      <c r="D16" s="19" t="s">
        <v>145</v>
      </c>
      <c r="E16" s="24">
        <v>34.5</v>
      </c>
      <c r="F16" s="23">
        <v>1</v>
      </c>
      <c r="G16" s="1">
        <v>16</v>
      </c>
      <c r="H16" s="14">
        <v>75.8</v>
      </c>
      <c r="I16" s="14">
        <f t="shared" si="0"/>
        <v>30.32</v>
      </c>
      <c r="J16" s="11">
        <f t="shared" si="1"/>
        <v>64.819999999999993</v>
      </c>
      <c r="K16" s="9"/>
    </row>
    <row r="17" spans="1:11" ht="23.25" customHeight="1">
      <c r="A17" s="26">
        <v>14</v>
      </c>
      <c r="B17" s="20" t="s">
        <v>81</v>
      </c>
      <c r="C17" s="19" t="s">
        <v>20</v>
      </c>
      <c r="D17" s="19" t="s">
        <v>146</v>
      </c>
      <c r="E17" s="24">
        <v>39</v>
      </c>
      <c r="F17" s="23">
        <v>1</v>
      </c>
      <c r="G17" s="1">
        <v>15</v>
      </c>
      <c r="H17" s="14">
        <v>83.24</v>
      </c>
      <c r="I17" s="14">
        <f t="shared" si="0"/>
        <v>33.295999999999999</v>
      </c>
      <c r="J17" s="11">
        <f t="shared" si="1"/>
        <v>72.295999999999992</v>
      </c>
      <c r="K17" s="9" t="s">
        <v>375</v>
      </c>
    </row>
    <row r="18" spans="1:11" ht="23.25" customHeight="1">
      <c r="A18" s="26">
        <v>15</v>
      </c>
      <c r="B18" s="20" t="s">
        <v>81</v>
      </c>
      <c r="C18" s="19" t="s">
        <v>20</v>
      </c>
      <c r="D18" s="19" t="s">
        <v>147</v>
      </c>
      <c r="E18" s="24">
        <v>38.199999999999996</v>
      </c>
      <c r="F18" s="23">
        <v>1</v>
      </c>
      <c r="G18" s="1">
        <v>24</v>
      </c>
      <c r="H18" s="14">
        <v>76.34</v>
      </c>
      <c r="I18" s="14">
        <f t="shared" si="0"/>
        <v>30.536000000000001</v>
      </c>
      <c r="J18" s="11">
        <f t="shared" si="1"/>
        <v>68.73599999999999</v>
      </c>
      <c r="K18" s="9"/>
    </row>
    <row r="19" spans="1:11" ht="23.25" customHeight="1">
      <c r="A19" s="26">
        <v>16</v>
      </c>
      <c r="B19" s="20" t="s">
        <v>81</v>
      </c>
      <c r="C19" s="19" t="s">
        <v>20</v>
      </c>
      <c r="D19" s="19" t="s">
        <v>148</v>
      </c>
      <c r="E19" s="24">
        <v>36.9</v>
      </c>
      <c r="F19" s="23">
        <v>1</v>
      </c>
      <c r="G19" s="1">
        <v>9</v>
      </c>
      <c r="H19" s="14">
        <v>76.52</v>
      </c>
      <c r="I19" s="14">
        <f t="shared" si="0"/>
        <v>30.608000000000001</v>
      </c>
      <c r="J19" s="11">
        <f t="shared" si="1"/>
        <v>67.507999999999996</v>
      </c>
      <c r="K19" s="9"/>
    </row>
    <row r="20" spans="1:11" ht="23.25" customHeight="1">
      <c r="A20" s="26">
        <v>17</v>
      </c>
      <c r="B20" s="20" t="s">
        <v>82</v>
      </c>
      <c r="C20" s="19" t="s">
        <v>21</v>
      </c>
      <c r="D20" s="19" t="s">
        <v>149</v>
      </c>
      <c r="E20" s="24">
        <v>42.7</v>
      </c>
      <c r="F20" s="23">
        <v>1</v>
      </c>
      <c r="G20" s="1">
        <v>30</v>
      </c>
      <c r="H20" s="14">
        <v>86.54</v>
      </c>
      <c r="I20" s="14">
        <f t="shared" si="0"/>
        <v>34.616000000000007</v>
      </c>
      <c r="J20" s="11">
        <f t="shared" si="1"/>
        <v>77.316000000000003</v>
      </c>
      <c r="K20" s="9" t="s">
        <v>375</v>
      </c>
    </row>
    <row r="21" spans="1:11" ht="23.25" customHeight="1">
      <c r="A21" s="26">
        <v>18</v>
      </c>
      <c r="B21" s="20" t="s">
        <v>82</v>
      </c>
      <c r="C21" s="19" t="s">
        <v>21</v>
      </c>
      <c r="D21" s="19" t="s">
        <v>150</v>
      </c>
      <c r="E21" s="24">
        <v>40.6</v>
      </c>
      <c r="F21" s="23">
        <v>1</v>
      </c>
      <c r="G21" s="1">
        <v>13</v>
      </c>
      <c r="H21" s="14">
        <v>79.02</v>
      </c>
      <c r="I21" s="14">
        <f t="shared" si="0"/>
        <v>31.608000000000001</v>
      </c>
      <c r="J21" s="11">
        <f t="shared" si="1"/>
        <v>72.207999999999998</v>
      </c>
      <c r="K21" s="9" t="s">
        <v>375</v>
      </c>
    </row>
    <row r="22" spans="1:11" ht="23.25" customHeight="1">
      <c r="A22" s="26">
        <v>19</v>
      </c>
      <c r="B22" s="20" t="s">
        <v>82</v>
      </c>
      <c r="C22" s="19" t="s">
        <v>21</v>
      </c>
      <c r="D22" s="19" t="s">
        <v>151</v>
      </c>
      <c r="E22" s="24">
        <v>39.799999999999997</v>
      </c>
      <c r="F22" s="23">
        <v>1</v>
      </c>
      <c r="G22" s="1">
        <v>2</v>
      </c>
      <c r="H22" s="14">
        <v>76.540000000000006</v>
      </c>
      <c r="I22" s="14">
        <f t="shared" si="0"/>
        <v>30.616000000000003</v>
      </c>
      <c r="J22" s="11">
        <f t="shared" si="1"/>
        <v>70.415999999999997</v>
      </c>
      <c r="K22" s="9"/>
    </row>
    <row r="23" spans="1:11" ht="23.25" customHeight="1">
      <c r="A23" s="26">
        <v>20</v>
      </c>
      <c r="B23" s="20" t="s">
        <v>82</v>
      </c>
      <c r="C23" s="19" t="s">
        <v>21</v>
      </c>
      <c r="D23" s="19" t="s">
        <v>152</v>
      </c>
      <c r="E23" s="24">
        <v>38.9</v>
      </c>
      <c r="F23" s="23">
        <v>1</v>
      </c>
      <c r="G23" s="1">
        <v>4</v>
      </c>
      <c r="H23" s="14">
        <v>84.1</v>
      </c>
      <c r="I23" s="14">
        <f t="shared" si="0"/>
        <v>33.64</v>
      </c>
      <c r="J23" s="11">
        <f t="shared" si="1"/>
        <v>72.539999999999992</v>
      </c>
      <c r="K23" s="9" t="s">
        <v>375</v>
      </c>
    </row>
    <row r="24" spans="1:11" ht="23.25" customHeight="1">
      <c r="A24" s="26">
        <v>21</v>
      </c>
      <c r="B24" s="20" t="s">
        <v>82</v>
      </c>
      <c r="C24" s="19" t="s">
        <v>21</v>
      </c>
      <c r="D24" s="19" t="s">
        <v>153</v>
      </c>
      <c r="E24" s="24">
        <v>38.699999999999996</v>
      </c>
      <c r="F24" s="23">
        <v>1</v>
      </c>
      <c r="G24" s="1">
        <v>26</v>
      </c>
      <c r="H24" s="14">
        <v>83.12</v>
      </c>
      <c r="I24" s="14">
        <f t="shared" si="0"/>
        <v>33.248000000000005</v>
      </c>
      <c r="J24" s="11">
        <f t="shared" si="1"/>
        <v>71.948000000000008</v>
      </c>
      <c r="K24" s="9"/>
    </row>
    <row r="25" spans="1:11" ht="23.25" customHeight="1">
      <c r="A25" s="26">
        <v>22</v>
      </c>
      <c r="B25" s="20" t="s">
        <v>82</v>
      </c>
      <c r="C25" s="19" t="s">
        <v>21</v>
      </c>
      <c r="D25" s="19" t="s">
        <v>154</v>
      </c>
      <c r="E25" s="24">
        <v>37.9</v>
      </c>
      <c r="F25" s="23">
        <v>1</v>
      </c>
      <c r="G25" s="1">
        <v>14</v>
      </c>
      <c r="H25" s="14">
        <v>78.34</v>
      </c>
      <c r="I25" s="14">
        <f t="shared" si="0"/>
        <v>31.336000000000002</v>
      </c>
      <c r="J25" s="11">
        <f t="shared" si="1"/>
        <v>69.236000000000004</v>
      </c>
      <c r="K25" s="9"/>
    </row>
    <row r="26" spans="1:11" ht="23.25" customHeight="1">
      <c r="A26" s="26">
        <v>23</v>
      </c>
      <c r="B26" s="20" t="s">
        <v>82</v>
      </c>
      <c r="C26" s="19" t="s">
        <v>21</v>
      </c>
      <c r="D26" s="19" t="s">
        <v>155</v>
      </c>
      <c r="E26" s="24">
        <v>37.199999999999996</v>
      </c>
      <c r="F26" s="23">
        <v>1</v>
      </c>
      <c r="G26" s="1">
        <v>7</v>
      </c>
      <c r="H26" s="14">
        <v>80.86</v>
      </c>
      <c r="I26" s="14">
        <f t="shared" si="0"/>
        <v>32.344000000000001</v>
      </c>
      <c r="J26" s="11">
        <f t="shared" si="1"/>
        <v>69.543999999999997</v>
      </c>
      <c r="K26" s="9"/>
    </row>
    <row r="27" spans="1:11" ht="23.25" customHeight="1">
      <c r="A27" s="26">
        <v>24</v>
      </c>
      <c r="B27" s="20" t="s">
        <v>82</v>
      </c>
      <c r="C27" s="19" t="s">
        <v>21</v>
      </c>
      <c r="D27" s="19" t="s">
        <v>156</v>
      </c>
      <c r="E27" s="24">
        <v>35.6</v>
      </c>
      <c r="F27" s="23">
        <v>1</v>
      </c>
      <c r="G27" s="1">
        <v>6</v>
      </c>
      <c r="H27" s="14">
        <v>49.82</v>
      </c>
      <c r="I27" s="14">
        <f t="shared" si="0"/>
        <v>19.928000000000001</v>
      </c>
      <c r="J27" s="11">
        <f t="shared" si="1"/>
        <v>55.528000000000006</v>
      </c>
      <c r="K27" s="9"/>
    </row>
    <row r="28" spans="1:11" ht="23.25" customHeight="1">
      <c r="A28" s="26">
        <v>25</v>
      </c>
      <c r="B28" s="20" t="s">
        <v>82</v>
      </c>
      <c r="C28" s="19" t="s">
        <v>21</v>
      </c>
      <c r="D28" s="19" t="s">
        <v>157</v>
      </c>
      <c r="E28" s="24">
        <v>35.5</v>
      </c>
      <c r="F28" s="23">
        <v>1</v>
      </c>
      <c r="G28" s="1">
        <v>21</v>
      </c>
      <c r="H28" s="14">
        <v>75.36</v>
      </c>
      <c r="I28" s="14">
        <f t="shared" si="0"/>
        <v>30.144000000000002</v>
      </c>
      <c r="J28" s="11">
        <f t="shared" si="1"/>
        <v>65.644000000000005</v>
      </c>
      <c r="K28" s="9"/>
    </row>
    <row r="29" spans="1:11" ht="23.25" customHeight="1">
      <c r="A29" s="26">
        <v>26</v>
      </c>
      <c r="B29" s="20" t="s">
        <v>83</v>
      </c>
      <c r="C29" s="19" t="s">
        <v>22</v>
      </c>
      <c r="D29" s="19" t="s">
        <v>158</v>
      </c>
      <c r="E29" s="24">
        <v>39.299999999999997</v>
      </c>
      <c r="F29" s="23">
        <v>1</v>
      </c>
      <c r="G29" s="1">
        <v>31</v>
      </c>
      <c r="H29" s="14">
        <v>79.86</v>
      </c>
      <c r="I29" s="14">
        <f t="shared" si="0"/>
        <v>31.944000000000003</v>
      </c>
      <c r="J29" s="11">
        <f t="shared" si="1"/>
        <v>71.244</v>
      </c>
      <c r="K29" s="9" t="s">
        <v>375</v>
      </c>
    </row>
    <row r="30" spans="1:11" ht="23.25" customHeight="1">
      <c r="A30" s="26">
        <v>27</v>
      </c>
      <c r="B30" s="20" t="s">
        <v>83</v>
      </c>
      <c r="C30" s="19" t="s">
        <v>22</v>
      </c>
      <c r="D30" s="19" t="s">
        <v>159</v>
      </c>
      <c r="E30" s="24">
        <v>33.099999999999994</v>
      </c>
      <c r="F30" s="23">
        <v>1</v>
      </c>
      <c r="G30" s="1">
        <v>5</v>
      </c>
      <c r="H30" s="14">
        <v>71.06</v>
      </c>
      <c r="I30" s="14">
        <f t="shared" si="0"/>
        <v>28.424000000000003</v>
      </c>
      <c r="J30" s="11">
        <f t="shared" si="1"/>
        <v>61.524000000000001</v>
      </c>
      <c r="K30" s="9"/>
    </row>
    <row r="31" spans="1:11" ht="23.25" customHeight="1">
      <c r="A31" s="26">
        <v>28</v>
      </c>
      <c r="B31" s="21" t="s">
        <v>83</v>
      </c>
      <c r="C31" s="22" t="s">
        <v>22</v>
      </c>
      <c r="D31" s="22" t="s">
        <v>160</v>
      </c>
      <c r="E31" s="24">
        <v>32.199999999999996</v>
      </c>
      <c r="F31" s="23">
        <v>1</v>
      </c>
      <c r="G31" s="1">
        <v>10</v>
      </c>
      <c r="H31" s="14">
        <v>76.260000000000005</v>
      </c>
      <c r="I31" s="14">
        <f t="shared" si="0"/>
        <v>30.504000000000005</v>
      </c>
      <c r="J31" s="11">
        <f t="shared" si="1"/>
        <v>62.704000000000001</v>
      </c>
      <c r="K31" s="9"/>
    </row>
    <row r="32" spans="1:11" ht="23.25" customHeight="1">
      <c r="A32" s="26">
        <v>29</v>
      </c>
      <c r="B32" s="21" t="s">
        <v>84</v>
      </c>
      <c r="C32" s="22" t="s">
        <v>23</v>
      </c>
      <c r="D32" s="22" t="s">
        <v>161</v>
      </c>
      <c r="E32" s="24">
        <v>41.599999999999994</v>
      </c>
      <c r="F32" s="23">
        <v>1</v>
      </c>
      <c r="G32" s="1">
        <v>12</v>
      </c>
      <c r="H32" s="14">
        <v>80.900000000000006</v>
      </c>
      <c r="I32" s="14">
        <f t="shared" si="0"/>
        <v>32.360000000000007</v>
      </c>
      <c r="J32" s="11">
        <f t="shared" si="1"/>
        <v>73.960000000000008</v>
      </c>
      <c r="K32" s="9" t="s">
        <v>375</v>
      </c>
    </row>
    <row r="33" spans="1:11" ht="23.25" customHeight="1">
      <c r="A33" s="26">
        <v>30</v>
      </c>
      <c r="B33" s="20" t="s">
        <v>84</v>
      </c>
      <c r="C33" s="19" t="s">
        <v>23</v>
      </c>
      <c r="D33" s="19" t="s">
        <v>162</v>
      </c>
      <c r="E33" s="24">
        <v>40.099999999999994</v>
      </c>
      <c r="F33" s="23">
        <v>1</v>
      </c>
      <c r="G33" s="1">
        <v>19</v>
      </c>
      <c r="H33" s="14">
        <v>82.1</v>
      </c>
      <c r="I33" s="14">
        <f t="shared" si="0"/>
        <v>32.839999999999996</v>
      </c>
      <c r="J33" s="11">
        <f t="shared" si="1"/>
        <v>72.94</v>
      </c>
      <c r="K33" s="9"/>
    </row>
    <row r="34" spans="1:11" ht="23.25" customHeight="1">
      <c r="A34" s="26">
        <v>31</v>
      </c>
      <c r="B34" s="20" t="s">
        <v>84</v>
      </c>
      <c r="C34" s="19" t="s">
        <v>23</v>
      </c>
      <c r="D34" s="19" t="s">
        <v>163</v>
      </c>
      <c r="E34" s="24">
        <v>39.299999999999997</v>
      </c>
      <c r="F34" s="23">
        <v>1</v>
      </c>
      <c r="G34" s="1" t="s">
        <v>377</v>
      </c>
      <c r="H34" s="14"/>
      <c r="I34" s="14"/>
      <c r="J34" s="11">
        <f t="shared" si="1"/>
        <v>39.299999999999997</v>
      </c>
      <c r="K34" s="9"/>
    </row>
    <row r="35" spans="1:11" ht="23.25" customHeight="1">
      <c r="A35" s="26">
        <v>32</v>
      </c>
      <c r="B35" s="20" t="s">
        <v>85</v>
      </c>
      <c r="C35" s="19" t="s">
        <v>24</v>
      </c>
      <c r="D35" s="19" t="s">
        <v>164</v>
      </c>
      <c r="E35" s="24">
        <v>38.699999999999996</v>
      </c>
      <c r="F35" s="23">
        <v>2</v>
      </c>
      <c r="G35" s="1">
        <v>2</v>
      </c>
      <c r="H35" s="14">
        <v>79.8</v>
      </c>
      <c r="I35" s="14">
        <f t="shared" ref="I35:I44" si="2">H35*0.4</f>
        <v>31.92</v>
      </c>
      <c r="J35" s="11">
        <f t="shared" si="1"/>
        <v>70.62</v>
      </c>
      <c r="K35" s="9" t="s">
        <v>375</v>
      </c>
    </row>
    <row r="36" spans="1:11" ht="23.25" customHeight="1">
      <c r="A36" s="26">
        <v>33</v>
      </c>
      <c r="B36" s="21" t="s">
        <v>85</v>
      </c>
      <c r="C36" s="22" t="s">
        <v>24</v>
      </c>
      <c r="D36" s="22" t="s">
        <v>165</v>
      </c>
      <c r="E36" s="24">
        <v>31.799999999999997</v>
      </c>
      <c r="F36" s="23">
        <v>2</v>
      </c>
      <c r="G36" s="8">
        <v>1</v>
      </c>
      <c r="H36" s="15">
        <v>76.459999999999994</v>
      </c>
      <c r="I36" s="14">
        <f t="shared" si="2"/>
        <v>30.584</v>
      </c>
      <c r="J36" s="11">
        <f t="shared" si="1"/>
        <v>62.384</v>
      </c>
      <c r="K36" s="9"/>
    </row>
    <row r="37" spans="1:11" ht="23.25" customHeight="1">
      <c r="A37" s="26">
        <v>34</v>
      </c>
      <c r="B37" s="20" t="s">
        <v>86</v>
      </c>
      <c r="C37" s="19" t="s">
        <v>87</v>
      </c>
      <c r="D37" s="19" t="s">
        <v>166</v>
      </c>
      <c r="E37" s="24">
        <v>44.2</v>
      </c>
      <c r="F37" s="23">
        <v>2</v>
      </c>
      <c r="G37" s="1">
        <v>8</v>
      </c>
      <c r="H37" s="14">
        <v>79.72</v>
      </c>
      <c r="I37" s="14">
        <f t="shared" si="2"/>
        <v>31.888000000000002</v>
      </c>
      <c r="J37" s="11">
        <f t="shared" si="1"/>
        <v>76.088000000000008</v>
      </c>
      <c r="K37" s="9" t="s">
        <v>375</v>
      </c>
    </row>
    <row r="38" spans="1:11" ht="23.25" customHeight="1">
      <c r="A38" s="26">
        <v>35</v>
      </c>
      <c r="B38" s="21" t="s">
        <v>86</v>
      </c>
      <c r="C38" s="22" t="s">
        <v>87</v>
      </c>
      <c r="D38" s="22" t="s">
        <v>167</v>
      </c>
      <c r="E38" s="24">
        <v>43.699999999999996</v>
      </c>
      <c r="F38" s="23">
        <v>2</v>
      </c>
      <c r="G38" s="8">
        <v>31</v>
      </c>
      <c r="H38" s="15">
        <v>75.3</v>
      </c>
      <c r="I38" s="14">
        <f t="shared" si="2"/>
        <v>30.12</v>
      </c>
      <c r="J38" s="11">
        <f t="shared" si="1"/>
        <v>73.819999999999993</v>
      </c>
      <c r="K38" s="9"/>
    </row>
    <row r="39" spans="1:11" ht="23.25" customHeight="1">
      <c r="A39" s="26">
        <v>36</v>
      </c>
      <c r="B39" s="20" t="s">
        <v>86</v>
      </c>
      <c r="C39" s="19" t="s">
        <v>87</v>
      </c>
      <c r="D39" s="19" t="s">
        <v>168</v>
      </c>
      <c r="E39" s="24">
        <v>41.3</v>
      </c>
      <c r="F39" s="23">
        <v>2</v>
      </c>
      <c r="G39" s="1">
        <v>25</v>
      </c>
      <c r="H39" s="14">
        <v>78.540000000000006</v>
      </c>
      <c r="I39" s="14">
        <f t="shared" si="2"/>
        <v>31.416000000000004</v>
      </c>
      <c r="J39" s="11">
        <f t="shared" si="1"/>
        <v>72.716000000000008</v>
      </c>
      <c r="K39" s="9"/>
    </row>
    <row r="40" spans="1:11" ht="23.25" customHeight="1">
      <c r="A40" s="26">
        <v>37</v>
      </c>
      <c r="B40" s="20" t="s">
        <v>88</v>
      </c>
      <c r="C40" s="19" t="s">
        <v>89</v>
      </c>
      <c r="D40" s="19" t="s">
        <v>169</v>
      </c>
      <c r="E40" s="24">
        <v>39.1</v>
      </c>
      <c r="F40" s="23">
        <v>2</v>
      </c>
      <c r="G40" s="1">
        <v>3</v>
      </c>
      <c r="H40" s="14">
        <v>80.94</v>
      </c>
      <c r="I40" s="14">
        <f t="shared" si="2"/>
        <v>32.375999999999998</v>
      </c>
      <c r="J40" s="11">
        <f t="shared" si="1"/>
        <v>71.475999999999999</v>
      </c>
      <c r="K40" s="9" t="s">
        <v>375</v>
      </c>
    </row>
    <row r="41" spans="1:11" ht="23.25" customHeight="1">
      <c r="A41" s="26">
        <v>38</v>
      </c>
      <c r="B41" s="20" t="s">
        <v>88</v>
      </c>
      <c r="C41" s="19" t="s">
        <v>89</v>
      </c>
      <c r="D41" s="19" t="s">
        <v>170</v>
      </c>
      <c r="E41" s="24">
        <v>37.199999999999996</v>
      </c>
      <c r="F41" s="23">
        <v>2</v>
      </c>
      <c r="G41" s="1">
        <v>24</v>
      </c>
      <c r="H41" s="14">
        <v>72.459999999999994</v>
      </c>
      <c r="I41" s="14">
        <f t="shared" si="2"/>
        <v>28.983999999999998</v>
      </c>
      <c r="J41" s="11">
        <f t="shared" si="1"/>
        <v>66.183999999999997</v>
      </c>
      <c r="K41" s="9" t="s">
        <v>375</v>
      </c>
    </row>
    <row r="42" spans="1:11" ht="23.25" customHeight="1">
      <c r="A42" s="26">
        <v>39</v>
      </c>
      <c r="B42" s="20" t="s">
        <v>88</v>
      </c>
      <c r="C42" s="19" t="s">
        <v>89</v>
      </c>
      <c r="D42" s="19" t="s">
        <v>171</v>
      </c>
      <c r="E42" s="24">
        <v>36.200000000000003</v>
      </c>
      <c r="F42" s="23">
        <v>2</v>
      </c>
      <c r="G42" s="1">
        <v>23</v>
      </c>
      <c r="H42" s="14">
        <v>74.36</v>
      </c>
      <c r="I42" s="14">
        <f t="shared" si="2"/>
        <v>29.744</v>
      </c>
      <c r="J42" s="11">
        <f t="shared" si="1"/>
        <v>65.944000000000003</v>
      </c>
      <c r="K42" s="9" t="s">
        <v>375</v>
      </c>
    </row>
    <row r="43" spans="1:11" ht="23.25" customHeight="1">
      <c r="A43" s="26">
        <v>40</v>
      </c>
      <c r="B43" s="20" t="s">
        <v>88</v>
      </c>
      <c r="C43" s="19" t="s">
        <v>89</v>
      </c>
      <c r="D43" s="19" t="s">
        <v>172</v>
      </c>
      <c r="E43" s="24">
        <v>33.6</v>
      </c>
      <c r="F43" s="23">
        <v>2</v>
      </c>
      <c r="G43" s="1">
        <v>12</v>
      </c>
      <c r="H43" s="14">
        <v>73.42</v>
      </c>
      <c r="I43" s="14">
        <f t="shared" si="2"/>
        <v>29.368000000000002</v>
      </c>
      <c r="J43" s="11">
        <f t="shared" si="1"/>
        <v>62.968000000000004</v>
      </c>
      <c r="K43" s="9"/>
    </row>
    <row r="44" spans="1:11" ht="23.25" customHeight="1">
      <c r="A44" s="26">
        <v>41</v>
      </c>
      <c r="B44" s="20" t="s">
        <v>88</v>
      </c>
      <c r="C44" s="19" t="s">
        <v>89</v>
      </c>
      <c r="D44" s="19" t="s">
        <v>173</v>
      </c>
      <c r="E44" s="24">
        <v>31.1</v>
      </c>
      <c r="F44" s="23">
        <v>2</v>
      </c>
      <c r="G44" s="1">
        <v>20</v>
      </c>
      <c r="H44" s="14">
        <v>74.599999999999994</v>
      </c>
      <c r="I44" s="14">
        <f t="shared" si="2"/>
        <v>29.84</v>
      </c>
      <c r="J44" s="11">
        <f t="shared" si="1"/>
        <v>60.94</v>
      </c>
      <c r="K44" s="9"/>
    </row>
    <row r="45" spans="1:11" ht="23.25" customHeight="1">
      <c r="A45" s="26">
        <v>42</v>
      </c>
      <c r="B45" s="20" t="s">
        <v>90</v>
      </c>
      <c r="C45" s="19" t="s">
        <v>91</v>
      </c>
      <c r="D45" s="19" t="s">
        <v>174</v>
      </c>
      <c r="E45" s="24">
        <v>42.499999999999993</v>
      </c>
      <c r="F45" s="23">
        <v>2</v>
      </c>
      <c r="G45" s="1" t="s">
        <v>377</v>
      </c>
      <c r="H45" s="14"/>
      <c r="I45" s="14"/>
      <c r="J45" s="11">
        <f t="shared" si="1"/>
        <v>42.499999999999993</v>
      </c>
      <c r="K45" s="9"/>
    </row>
    <row r="46" spans="1:11" ht="23.25" customHeight="1">
      <c r="A46" s="26">
        <v>43</v>
      </c>
      <c r="B46" s="20" t="s">
        <v>90</v>
      </c>
      <c r="C46" s="19" t="s">
        <v>91</v>
      </c>
      <c r="D46" s="19" t="s">
        <v>175</v>
      </c>
      <c r="E46" s="24">
        <v>32</v>
      </c>
      <c r="F46" s="23">
        <v>2</v>
      </c>
      <c r="G46" s="1">
        <v>16</v>
      </c>
      <c r="H46" s="14">
        <v>76.42</v>
      </c>
      <c r="I46" s="14">
        <f t="shared" ref="I46:I76" si="3">H46*0.4</f>
        <v>30.568000000000001</v>
      </c>
      <c r="J46" s="11">
        <f t="shared" si="1"/>
        <v>62.567999999999998</v>
      </c>
      <c r="K46" s="9" t="s">
        <v>375</v>
      </c>
    </row>
    <row r="47" spans="1:11" ht="23.25" customHeight="1">
      <c r="A47" s="26">
        <v>44</v>
      </c>
      <c r="B47" s="20" t="s">
        <v>90</v>
      </c>
      <c r="C47" s="19" t="s">
        <v>91</v>
      </c>
      <c r="D47" s="19" t="s">
        <v>176</v>
      </c>
      <c r="E47" s="24">
        <v>31.9</v>
      </c>
      <c r="F47" s="23">
        <v>2</v>
      </c>
      <c r="G47" s="1">
        <v>19</v>
      </c>
      <c r="H47" s="14">
        <v>73.36</v>
      </c>
      <c r="I47" s="14">
        <f t="shared" si="3"/>
        <v>29.344000000000001</v>
      </c>
      <c r="J47" s="11">
        <f t="shared" si="1"/>
        <v>61.244</v>
      </c>
      <c r="K47" s="9" t="s">
        <v>375</v>
      </c>
    </row>
    <row r="48" spans="1:11" ht="23.25" customHeight="1">
      <c r="A48" s="26">
        <v>45</v>
      </c>
      <c r="B48" s="20" t="s">
        <v>92</v>
      </c>
      <c r="C48" s="19" t="s">
        <v>25</v>
      </c>
      <c r="D48" s="19" t="s">
        <v>177</v>
      </c>
      <c r="E48" s="24">
        <v>38.5</v>
      </c>
      <c r="F48" s="23">
        <v>2</v>
      </c>
      <c r="G48" s="1">
        <v>9</v>
      </c>
      <c r="H48" s="14">
        <v>74.56</v>
      </c>
      <c r="I48" s="14">
        <f t="shared" si="3"/>
        <v>29.824000000000002</v>
      </c>
      <c r="J48" s="11">
        <f t="shared" si="1"/>
        <v>68.323999999999998</v>
      </c>
      <c r="K48" s="9" t="s">
        <v>375</v>
      </c>
    </row>
    <row r="49" spans="1:11" ht="23.25" customHeight="1">
      <c r="A49" s="26">
        <v>46</v>
      </c>
      <c r="B49" s="20" t="s">
        <v>92</v>
      </c>
      <c r="C49" s="19" t="s">
        <v>25</v>
      </c>
      <c r="D49" s="19" t="s">
        <v>178</v>
      </c>
      <c r="E49" s="24">
        <v>34.5</v>
      </c>
      <c r="F49" s="23">
        <v>2</v>
      </c>
      <c r="G49" s="1">
        <v>11</v>
      </c>
      <c r="H49" s="14">
        <v>77.28</v>
      </c>
      <c r="I49" s="14">
        <f t="shared" si="3"/>
        <v>30.912000000000003</v>
      </c>
      <c r="J49" s="11">
        <f t="shared" si="1"/>
        <v>65.412000000000006</v>
      </c>
      <c r="K49" s="9"/>
    </row>
    <row r="50" spans="1:11" ht="23.25" customHeight="1">
      <c r="A50" s="26">
        <v>47</v>
      </c>
      <c r="B50" s="20" t="s">
        <v>92</v>
      </c>
      <c r="C50" s="19" t="s">
        <v>25</v>
      </c>
      <c r="D50" s="19" t="s">
        <v>179</v>
      </c>
      <c r="E50" s="24">
        <v>34.5</v>
      </c>
      <c r="F50" s="23">
        <v>2</v>
      </c>
      <c r="G50" s="1">
        <v>22</v>
      </c>
      <c r="H50" s="14">
        <v>74.5</v>
      </c>
      <c r="I50" s="14">
        <f t="shared" si="3"/>
        <v>29.8</v>
      </c>
      <c r="J50" s="11">
        <f t="shared" si="1"/>
        <v>64.3</v>
      </c>
      <c r="K50" s="9"/>
    </row>
    <row r="51" spans="1:11" ht="23.25" customHeight="1">
      <c r="A51" s="26">
        <v>48</v>
      </c>
      <c r="B51" s="20" t="s">
        <v>93</v>
      </c>
      <c r="C51" s="19" t="s">
        <v>26</v>
      </c>
      <c r="D51" s="19" t="s">
        <v>180</v>
      </c>
      <c r="E51" s="24">
        <v>40.4</v>
      </c>
      <c r="F51" s="23">
        <v>2</v>
      </c>
      <c r="G51" s="1">
        <v>18</v>
      </c>
      <c r="H51" s="14">
        <v>78.78</v>
      </c>
      <c r="I51" s="14">
        <f t="shared" si="3"/>
        <v>31.512</v>
      </c>
      <c r="J51" s="11">
        <f t="shared" si="1"/>
        <v>71.912000000000006</v>
      </c>
      <c r="K51" s="9" t="s">
        <v>375</v>
      </c>
    </row>
    <row r="52" spans="1:11" ht="23.25" customHeight="1">
      <c r="A52" s="26">
        <v>49</v>
      </c>
      <c r="B52" s="20" t="s">
        <v>93</v>
      </c>
      <c r="C52" s="19" t="s">
        <v>26</v>
      </c>
      <c r="D52" s="19" t="s">
        <v>181</v>
      </c>
      <c r="E52" s="24">
        <v>37.4</v>
      </c>
      <c r="F52" s="23">
        <v>2</v>
      </c>
      <c r="G52" s="1">
        <v>10</v>
      </c>
      <c r="H52" s="14">
        <v>78.16</v>
      </c>
      <c r="I52" s="14">
        <f t="shared" si="3"/>
        <v>31.263999999999999</v>
      </c>
      <c r="J52" s="11">
        <f t="shared" si="1"/>
        <v>68.664000000000001</v>
      </c>
      <c r="K52" s="9"/>
    </row>
    <row r="53" spans="1:11" ht="23.25" customHeight="1">
      <c r="A53" s="26">
        <v>50</v>
      </c>
      <c r="B53" s="21" t="s">
        <v>93</v>
      </c>
      <c r="C53" s="22" t="s">
        <v>26</v>
      </c>
      <c r="D53" s="22" t="s">
        <v>182</v>
      </c>
      <c r="E53" s="24">
        <v>36.799999999999997</v>
      </c>
      <c r="F53" s="23">
        <v>2</v>
      </c>
      <c r="G53" s="1">
        <v>21</v>
      </c>
      <c r="H53" s="14">
        <v>78.64</v>
      </c>
      <c r="I53" s="14">
        <f t="shared" si="3"/>
        <v>31.456000000000003</v>
      </c>
      <c r="J53" s="11">
        <f t="shared" si="1"/>
        <v>68.256</v>
      </c>
      <c r="K53" s="9"/>
    </row>
    <row r="54" spans="1:11" ht="23.25" customHeight="1">
      <c r="A54" s="26">
        <v>51</v>
      </c>
      <c r="B54" s="20" t="s">
        <v>94</v>
      </c>
      <c r="C54" s="19" t="s">
        <v>27</v>
      </c>
      <c r="D54" s="19" t="s">
        <v>183</v>
      </c>
      <c r="E54" s="24">
        <v>30.299999999999997</v>
      </c>
      <c r="F54" s="23">
        <v>2</v>
      </c>
      <c r="G54" s="1">
        <v>30</v>
      </c>
      <c r="H54" s="14">
        <v>74.02</v>
      </c>
      <c r="I54" s="14">
        <f t="shared" si="3"/>
        <v>29.608000000000001</v>
      </c>
      <c r="J54" s="11">
        <f t="shared" si="1"/>
        <v>59.908000000000001</v>
      </c>
      <c r="K54" s="9" t="s">
        <v>375</v>
      </c>
    </row>
    <row r="55" spans="1:11" ht="23.25" customHeight="1">
      <c r="A55" s="26">
        <v>52</v>
      </c>
      <c r="B55" s="20" t="s">
        <v>95</v>
      </c>
      <c r="C55" s="19" t="s">
        <v>28</v>
      </c>
      <c r="D55" s="19" t="s">
        <v>184</v>
      </c>
      <c r="E55" s="24">
        <v>37.5</v>
      </c>
      <c r="F55" s="23">
        <v>2</v>
      </c>
      <c r="G55" s="1">
        <v>17</v>
      </c>
      <c r="H55" s="14">
        <v>74.2</v>
      </c>
      <c r="I55" s="14">
        <f t="shared" si="3"/>
        <v>29.680000000000003</v>
      </c>
      <c r="J55" s="11">
        <f t="shared" si="1"/>
        <v>67.180000000000007</v>
      </c>
      <c r="K55" s="9" t="s">
        <v>375</v>
      </c>
    </row>
    <row r="56" spans="1:11" ht="23.25" customHeight="1">
      <c r="A56" s="26">
        <v>53</v>
      </c>
      <c r="B56" s="21" t="s">
        <v>40</v>
      </c>
      <c r="C56" s="22" t="s">
        <v>29</v>
      </c>
      <c r="D56" s="22" t="s">
        <v>185</v>
      </c>
      <c r="E56" s="24">
        <v>45.499999999999993</v>
      </c>
      <c r="F56" s="23">
        <v>2</v>
      </c>
      <c r="G56" s="1">
        <v>6</v>
      </c>
      <c r="H56" s="14">
        <v>77.02</v>
      </c>
      <c r="I56" s="14">
        <f t="shared" si="3"/>
        <v>30.808</v>
      </c>
      <c r="J56" s="11">
        <f t="shared" si="1"/>
        <v>76.307999999999993</v>
      </c>
      <c r="K56" s="9"/>
    </row>
    <row r="57" spans="1:11" ht="23.25" customHeight="1">
      <c r="A57" s="26">
        <v>54</v>
      </c>
      <c r="B57" s="20" t="s">
        <v>40</v>
      </c>
      <c r="C57" s="19" t="s">
        <v>29</v>
      </c>
      <c r="D57" s="19" t="s">
        <v>186</v>
      </c>
      <c r="E57" s="24">
        <v>44.2</v>
      </c>
      <c r="F57" s="23">
        <v>2</v>
      </c>
      <c r="G57" s="1">
        <v>26</v>
      </c>
      <c r="H57" s="14">
        <v>83.24</v>
      </c>
      <c r="I57" s="14">
        <f t="shared" si="3"/>
        <v>33.295999999999999</v>
      </c>
      <c r="J57" s="11">
        <f t="shared" si="1"/>
        <v>77.496000000000009</v>
      </c>
      <c r="K57" s="9" t="s">
        <v>375</v>
      </c>
    </row>
    <row r="58" spans="1:11" ht="23.25" customHeight="1">
      <c r="A58" s="26">
        <v>55</v>
      </c>
      <c r="B58" s="20" t="s">
        <v>40</v>
      </c>
      <c r="C58" s="19" t="s">
        <v>29</v>
      </c>
      <c r="D58" s="19" t="s">
        <v>187</v>
      </c>
      <c r="E58" s="24">
        <v>41.800000000000004</v>
      </c>
      <c r="F58" s="23">
        <v>2</v>
      </c>
      <c r="G58" s="1">
        <v>5</v>
      </c>
      <c r="H58" s="14">
        <v>73.319999999999993</v>
      </c>
      <c r="I58" s="14">
        <f t="shared" si="3"/>
        <v>29.327999999999999</v>
      </c>
      <c r="J58" s="11">
        <f t="shared" si="1"/>
        <v>71.128</v>
      </c>
      <c r="K58" s="9"/>
    </row>
    <row r="59" spans="1:11" ht="23.25" customHeight="1">
      <c r="A59" s="26">
        <v>56</v>
      </c>
      <c r="B59" s="20" t="s">
        <v>96</v>
      </c>
      <c r="C59" s="19" t="s">
        <v>30</v>
      </c>
      <c r="D59" s="19" t="s">
        <v>188</v>
      </c>
      <c r="E59" s="24">
        <v>41.2</v>
      </c>
      <c r="F59" s="23">
        <v>2</v>
      </c>
      <c r="G59" s="1">
        <v>28</v>
      </c>
      <c r="H59" s="14">
        <v>77.16</v>
      </c>
      <c r="I59" s="14">
        <f t="shared" si="3"/>
        <v>30.864000000000001</v>
      </c>
      <c r="J59" s="11">
        <f t="shared" si="1"/>
        <v>72.064000000000007</v>
      </c>
      <c r="K59" s="9" t="s">
        <v>375</v>
      </c>
    </row>
    <row r="60" spans="1:11" ht="23.25" customHeight="1">
      <c r="A60" s="26">
        <v>57</v>
      </c>
      <c r="B60" s="20" t="s">
        <v>96</v>
      </c>
      <c r="C60" s="19" t="s">
        <v>30</v>
      </c>
      <c r="D60" s="19" t="s">
        <v>189</v>
      </c>
      <c r="E60" s="24">
        <v>38.9</v>
      </c>
      <c r="F60" s="23">
        <v>2</v>
      </c>
      <c r="G60" s="1">
        <v>13</v>
      </c>
      <c r="H60" s="14">
        <v>72.2</v>
      </c>
      <c r="I60" s="14">
        <f t="shared" si="3"/>
        <v>28.880000000000003</v>
      </c>
      <c r="J60" s="11">
        <f t="shared" si="1"/>
        <v>67.78</v>
      </c>
      <c r="K60" s="9"/>
    </row>
    <row r="61" spans="1:11" ht="23.25" customHeight="1">
      <c r="A61" s="26">
        <v>58</v>
      </c>
      <c r="B61" s="20" t="s">
        <v>51</v>
      </c>
      <c r="C61" s="19" t="s">
        <v>31</v>
      </c>
      <c r="D61" s="19" t="s">
        <v>190</v>
      </c>
      <c r="E61" s="24">
        <v>44.800000000000004</v>
      </c>
      <c r="F61" s="23">
        <v>2</v>
      </c>
      <c r="G61" s="1">
        <v>4</v>
      </c>
      <c r="H61" s="14">
        <v>79.540000000000006</v>
      </c>
      <c r="I61" s="14">
        <f t="shared" si="3"/>
        <v>31.816000000000003</v>
      </c>
      <c r="J61" s="11">
        <f t="shared" si="1"/>
        <v>76.616000000000014</v>
      </c>
      <c r="K61" s="9" t="s">
        <v>375</v>
      </c>
    </row>
    <row r="62" spans="1:11" ht="23.25" customHeight="1">
      <c r="A62" s="26">
        <v>59</v>
      </c>
      <c r="B62" s="20" t="s">
        <v>51</v>
      </c>
      <c r="C62" s="19" t="s">
        <v>31</v>
      </c>
      <c r="D62" s="19" t="s">
        <v>191</v>
      </c>
      <c r="E62" s="24">
        <v>42.9</v>
      </c>
      <c r="F62" s="23">
        <v>2</v>
      </c>
      <c r="G62" s="1">
        <v>7</v>
      </c>
      <c r="H62" s="14">
        <v>79.48</v>
      </c>
      <c r="I62" s="14">
        <f t="shared" si="3"/>
        <v>31.792000000000002</v>
      </c>
      <c r="J62" s="11">
        <f t="shared" si="1"/>
        <v>74.692000000000007</v>
      </c>
      <c r="K62" s="9" t="s">
        <v>375</v>
      </c>
    </row>
    <row r="63" spans="1:11" ht="23.25" customHeight="1">
      <c r="A63" s="26">
        <v>60</v>
      </c>
      <c r="B63" s="20" t="s">
        <v>51</v>
      </c>
      <c r="C63" s="19" t="s">
        <v>31</v>
      </c>
      <c r="D63" s="19" t="s">
        <v>192</v>
      </c>
      <c r="E63" s="24">
        <v>42.1</v>
      </c>
      <c r="F63" s="23">
        <v>2</v>
      </c>
      <c r="G63" s="1">
        <v>15</v>
      </c>
      <c r="H63" s="14">
        <v>80.52</v>
      </c>
      <c r="I63" s="14">
        <f t="shared" si="3"/>
        <v>32.207999999999998</v>
      </c>
      <c r="J63" s="11">
        <f t="shared" si="1"/>
        <v>74.307999999999993</v>
      </c>
      <c r="K63" s="9"/>
    </row>
    <row r="64" spans="1:11" ht="23.25" customHeight="1">
      <c r="A64" s="26">
        <v>61</v>
      </c>
      <c r="B64" s="20" t="s">
        <v>51</v>
      </c>
      <c r="C64" s="19" t="s">
        <v>31</v>
      </c>
      <c r="D64" s="19" t="s">
        <v>193</v>
      </c>
      <c r="E64" s="24">
        <v>40.099999999999994</v>
      </c>
      <c r="F64" s="23">
        <v>2</v>
      </c>
      <c r="G64" s="1">
        <v>14</v>
      </c>
      <c r="H64" s="14">
        <v>71.260000000000005</v>
      </c>
      <c r="I64" s="14">
        <f t="shared" si="3"/>
        <v>28.504000000000005</v>
      </c>
      <c r="J64" s="11">
        <f t="shared" si="1"/>
        <v>68.603999999999999</v>
      </c>
      <c r="K64" s="9"/>
    </row>
    <row r="65" spans="1:11" ht="23.25" customHeight="1">
      <c r="A65" s="26">
        <v>62</v>
      </c>
      <c r="B65" s="20" t="s">
        <v>51</v>
      </c>
      <c r="C65" s="19" t="s">
        <v>31</v>
      </c>
      <c r="D65" s="19" t="s">
        <v>194</v>
      </c>
      <c r="E65" s="24">
        <v>40.099999999999994</v>
      </c>
      <c r="F65" s="23">
        <v>2</v>
      </c>
      <c r="G65" s="1">
        <v>27</v>
      </c>
      <c r="H65" s="14">
        <v>77.62</v>
      </c>
      <c r="I65" s="14">
        <f t="shared" si="3"/>
        <v>31.048000000000002</v>
      </c>
      <c r="J65" s="11">
        <f t="shared" si="1"/>
        <v>71.147999999999996</v>
      </c>
      <c r="K65" s="9"/>
    </row>
    <row r="66" spans="1:11" ht="23.25" customHeight="1">
      <c r="A66" s="26">
        <v>63</v>
      </c>
      <c r="B66" s="20" t="s">
        <v>51</v>
      </c>
      <c r="C66" s="19" t="s">
        <v>32</v>
      </c>
      <c r="D66" s="19" t="s">
        <v>195</v>
      </c>
      <c r="E66" s="24">
        <v>40.699999999999996</v>
      </c>
      <c r="F66" s="23">
        <v>3</v>
      </c>
      <c r="G66" s="1">
        <v>3</v>
      </c>
      <c r="H66" s="14">
        <v>79.099999999999994</v>
      </c>
      <c r="I66" s="14">
        <f t="shared" si="3"/>
        <v>31.64</v>
      </c>
      <c r="J66" s="11">
        <f t="shared" si="1"/>
        <v>72.34</v>
      </c>
      <c r="K66" s="9"/>
    </row>
    <row r="67" spans="1:11" ht="23.25" customHeight="1">
      <c r="A67" s="26">
        <v>64</v>
      </c>
      <c r="B67" s="20" t="s">
        <v>51</v>
      </c>
      <c r="C67" s="19" t="s">
        <v>32</v>
      </c>
      <c r="D67" s="19" t="s">
        <v>196</v>
      </c>
      <c r="E67" s="24">
        <v>40.199999999999996</v>
      </c>
      <c r="F67" s="23">
        <v>3</v>
      </c>
      <c r="G67" s="1">
        <v>21</v>
      </c>
      <c r="H67" s="14">
        <v>80.760000000000005</v>
      </c>
      <c r="I67" s="14">
        <f t="shared" si="3"/>
        <v>32.304000000000002</v>
      </c>
      <c r="J67" s="11">
        <f t="shared" si="1"/>
        <v>72.503999999999991</v>
      </c>
      <c r="K67" s="9" t="s">
        <v>375</v>
      </c>
    </row>
    <row r="68" spans="1:11" ht="23.25" customHeight="1">
      <c r="A68" s="26">
        <v>65</v>
      </c>
      <c r="B68" s="20" t="s">
        <v>51</v>
      </c>
      <c r="C68" s="19" t="s">
        <v>32</v>
      </c>
      <c r="D68" s="19" t="s">
        <v>197</v>
      </c>
      <c r="E68" s="24">
        <v>38.699999999999996</v>
      </c>
      <c r="F68" s="23">
        <v>3</v>
      </c>
      <c r="G68" s="1">
        <v>6</v>
      </c>
      <c r="H68" s="14">
        <v>79.8</v>
      </c>
      <c r="I68" s="14">
        <f t="shared" si="3"/>
        <v>31.92</v>
      </c>
      <c r="J68" s="11">
        <f t="shared" ref="J68:J131" si="4">E68+I68</f>
        <v>70.62</v>
      </c>
      <c r="K68" s="9"/>
    </row>
    <row r="69" spans="1:11" ht="23.25" customHeight="1">
      <c r="A69" s="26">
        <v>66</v>
      </c>
      <c r="B69" s="20" t="s">
        <v>51</v>
      </c>
      <c r="C69" s="19" t="s">
        <v>33</v>
      </c>
      <c r="D69" s="19" t="s">
        <v>198</v>
      </c>
      <c r="E69" s="24">
        <v>37.299999999999997</v>
      </c>
      <c r="F69" s="23">
        <v>3</v>
      </c>
      <c r="G69" s="1">
        <v>17</v>
      </c>
      <c r="H69" s="14">
        <v>78.959999999999994</v>
      </c>
      <c r="I69" s="14">
        <f t="shared" si="3"/>
        <v>31.584</v>
      </c>
      <c r="J69" s="11">
        <f t="shared" si="4"/>
        <v>68.884</v>
      </c>
      <c r="K69" s="9" t="s">
        <v>375</v>
      </c>
    </row>
    <row r="70" spans="1:11" ht="23.25" customHeight="1">
      <c r="A70" s="26">
        <v>67</v>
      </c>
      <c r="B70" s="20" t="s">
        <v>51</v>
      </c>
      <c r="C70" s="19" t="s">
        <v>33</v>
      </c>
      <c r="D70" s="19" t="s">
        <v>199</v>
      </c>
      <c r="E70" s="24">
        <v>30.599999999999998</v>
      </c>
      <c r="F70" s="23">
        <v>3</v>
      </c>
      <c r="G70" s="1">
        <v>22</v>
      </c>
      <c r="H70" s="14">
        <v>68.7</v>
      </c>
      <c r="I70" s="14">
        <f t="shared" si="3"/>
        <v>27.480000000000004</v>
      </c>
      <c r="J70" s="11">
        <f t="shared" si="4"/>
        <v>58.08</v>
      </c>
      <c r="K70" s="9"/>
    </row>
    <row r="71" spans="1:11" ht="23.25" customHeight="1">
      <c r="A71" s="26">
        <v>68</v>
      </c>
      <c r="B71" s="20" t="s">
        <v>51</v>
      </c>
      <c r="C71" s="19" t="s">
        <v>97</v>
      </c>
      <c r="D71" s="19" t="s">
        <v>200</v>
      </c>
      <c r="E71" s="24">
        <v>39.700000000000003</v>
      </c>
      <c r="F71" s="23">
        <v>3</v>
      </c>
      <c r="G71" s="1">
        <v>18</v>
      </c>
      <c r="H71" s="14">
        <v>77.8</v>
      </c>
      <c r="I71" s="14">
        <f t="shared" si="3"/>
        <v>31.12</v>
      </c>
      <c r="J71" s="11">
        <f t="shared" si="4"/>
        <v>70.820000000000007</v>
      </c>
      <c r="K71" s="9" t="s">
        <v>375</v>
      </c>
    </row>
    <row r="72" spans="1:11" ht="23.25" customHeight="1">
      <c r="A72" s="26">
        <v>69</v>
      </c>
      <c r="B72" s="20" t="s">
        <v>51</v>
      </c>
      <c r="C72" s="19" t="s">
        <v>97</v>
      </c>
      <c r="D72" s="19" t="s">
        <v>201</v>
      </c>
      <c r="E72" s="24">
        <v>36.200000000000003</v>
      </c>
      <c r="F72" s="23">
        <v>3</v>
      </c>
      <c r="G72" s="1">
        <v>30</v>
      </c>
      <c r="H72" s="14">
        <v>79.52</v>
      </c>
      <c r="I72" s="14">
        <f t="shared" si="3"/>
        <v>31.808</v>
      </c>
      <c r="J72" s="11">
        <f t="shared" si="4"/>
        <v>68.00800000000001</v>
      </c>
      <c r="K72" s="9"/>
    </row>
    <row r="73" spans="1:11" ht="23.25" customHeight="1">
      <c r="A73" s="26">
        <v>70</v>
      </c>
      <c r="B73" s="20" t="s">
        <v>51</v>
      </c>
      <c r="C73" s="19" t="s">
        <v>97</v>
      </c>
      <c r="D73" s="19" t="s">
        <v>202</v>
      </c>
      <c r="E73" s="24">
        <v>36.099999999999994</v>
      </c>
      <c r="F73" s="23">
        <v>3</v>
      </c>
      <c r="G73" s="1">
        <v>16</v>
      </c>
      <c r="H73" s="14">
        <v>70.959999999999994</v>
      </c>
      <c r="I73" s="14">
        <f t="shared" si="3"/>
        <v>28.384</v>
      </c>
      <c r="J73" s="11">
        <f t="shared" si="4"/>
        <v>64.483999999999995</v>
      </c>
      <c r="K73" s="9"/>
    </row>
    <row r="74" spans="1:11" ht="23.25" customHeight="1">
      <c r="A74" s="26">
        <v>71</v>
      </c>
      <c r="B74" s="20" t="s">
        <v>98</v>
      </c>
      <c r="C74" s="19" t="s">
        <v>35</v>
      </c>
      <c r="D74" s="19" t="s">
        <v>203</v>
      </c>
      <c r="E74" s="24">
        <v>42.3</v>
      </c>
      <c r="F74" s="23">
        <v>3</v>
      </c>
      <c r="G74" s="1">
        <v>15</v>
      </c>
      <c r="H74" s="14">
        <v>80.66</v>
      </c>
      <c r="I74" s="14">
        <f t="shared" si="3"/>
        <v>32.264000000000003</v>
      </c>
      <c r="J74" s="11">
        <f t="shared" si="4"/>
        <v>74.563999999999993</v>
      </c>
      <c r="K74" s="9" t="s">
        <v>375</v>
      </c>
    </row>
    <row r="75" spans="1:11" ht="23.25" customHeight="1">
      <c r="A75" s="26">
        <v>72</v>
      </c>
      <c r="B75" s="20" t="s">
        <v>98</v>
      </c>
      <c r="C75" s="19" t="s">
        <v>35</v>
      </c>
      <c r="D75" s="19" t="s">
        <v>204</v>
      </c>
      <c r="E75" s="24">
        <v>39.199999999999996</v>
      </c>
      <c r="F75" s="23">
        <v>3</v>
      </c>
      <c r="G75" s="8">
        <v>26</v>
      </c>
      <c r="H75" s="15">
        <v>78.44</v>
      </c>
      <c r="I75" s="14">
        <f t="shared" si="3"/>
        <v>31.376000000000001</v>
      </c>
      <c r="J75" s="11">
        <f t="shared" si="4"/>
        <v>70.575999999999993</v>
      </c>
      <c r="K75" s="9" t="s">
        <v>375</v>
      </c>
    </row>
    <row r="76" spans="1:11" ht="23.25" customHeight="1">
      <c r="A76" s="26">
        <v>73</v>
      </c>
      <c r="B76" s="20" t="s">
        <v>98</v>
      </c>
      <c r="C76" s="19" t="s">
        <v>35</v>
      </c>
      <c r="D76" s="19" t="s">
        <v>205</v>
      </c>
      <c r="E76" s="24">
        <v>37.199999999999996</v>
      </c>
      <c r="F76" s="23">
        <v>3</v>
      </c>
      <c r="G76" s="1">
        <v>5</v>
      </c>
      <c r="H76" s="14">
        <v>76.62</v>
      </c>
      <c r="I76" s="14">
        <f t="shared" si="3"/>
        <v>30.648000000000003</v>
      </c>
      <c r="J76" s="11">
        <f t="shared" si="4"/>
        <v>67.847999999999999</v>
      </c>
      <c r="K76" s="9"/>
    </row>
    <row r="77" spans="1:11" ht="23.25" customHeight="1">
      <c r="A77" s="26">
        <v>74</v>
      </c>
      <c r="B77" s="20" t="s">
        <v>98</v>
      </c>
      <c r="C77" s="19" t="s">
        <v>35</v>
      </c>
      <c r="D77" s="19" t="s">
        <v>206</v>
      </c>
      <c r="E77" s="24">
        <v>35.9</v>
      </c>
      <c r="F77" s="23">
        <v>3</v>
      </c>
      <c r="G77" s="1" t="s">
        <v>377</v>
      </c>
      <c r="H77" s="14"/>
      <c r="I77" s="14"/>
      <c r="J77" s="11">
        <f t="shared" si="4"/>
        <v>35.9</v>
      </c>
      <c r="K77" s="9"/>
    </row>
    <row r="78" spans="1:11" ht="23.25" customHeight="1">
      <c r="A78" s="26">
        <v>75</v>
      </c>
      <c r="B78" s="21" t="s">
        <v>98</v>
      </c>
      <c r="C78" s="22" t="s">
        <v>35</v>
      </c>
      <c r="D78" s="22" t="s">
        <v>207</v>
      </c>
      <c r="E78" s="24">
        <v>34</v>
      </c>
      <c r="F78" s="23">
        <v>3</v>
      </c>
      <c r="G78" s="1">
        <v>10</v>
      </c>
      <c r="H78" s="14">
        <v>75.5</v>
      </c>
      <c r="I78" s="14">
        <f t="shared" ref="I78:I109" si="5">H78*0.4</f>
        <v>30.200000000000003</v>
      </c>
      <c r="J78" s="11">
        <f t="shared" si="4"/>
        <v>64.2</v>
      </c>
      <c r="K78" s="9"/>
    </row>
    <row r="79" spans="1:11" ht="23.25" customHeight="1">
      <c r="A79" s="26">
        <v>76</v>
      </c>
      <c r="B79" s="20" t="s">
        <v>99</v>
      </c>
      <c r="C79" s="19" t="s">
        <v>36</v>
      </c>
      <c r="D79" s="19" t="s">
        <v>208</v>
      </c>
      <c r="E79" s="24">
        <v>44.1</v>
      </c>
      <c r="F79" s="23">
        <v>3</v>
      </c>
      <c r="G79" s="1">
        <v>13</v>
      </c>
      <c r="H79" s="14">
        <v>80.98</v>
      </c>
      <c r="I79" s="14">
        <f t="shared" si="5"/>
        <v>32.392000000000003</v>
      </c>
      <c r="J79" s="11">
        <f t="shared" si="4"/>
        <v>76.492000000000004</v>
      </c>
      <c r="K79" s="9" t="s">
        <v>375</v>
      </c>
    </row>
    <row r="80" spans="1:11" ht="23.25" customHeight="1">
      <c r="A80" s="26">
        <v>77</v>
      </c>
      <c r="B80" s="20" t="s">
        <v>99</v>
      </c>
      <c r="C80" s="19" t="s">
        <v>36</v>
      </c>
      <c r="D80" s="19" t="s">
        <v>209</v>
      </c>
      <c r="E80" s="24">
        <v>43.4</v>
      </c>
      <c r="F80" s="23">
        <v>3</v>
      </c>
      <c r="G80" s="1">
        <v>27</v>
      </c>
      <c r="H80" s="14">
        <v>81.12</v>
      </c>
      <c r="I80" s="14">
        <f t="shared" si="5"/>
        <v>32.448</v>
      </c>
      <c r="J80" s="11">
        <f t="shared" si="4"/>
        <v>75.847999999999999</v>
      </c>
      <c r="K80" s="9"/>
    </row>
    <row r="81" spans="1:11" ht="23.25" customHeight="1">
      <c r="A81" s="26">
        <v>78</v>
      </c>
      <c r="B81" s="20" t="s">
        <v>99</v>
      </c>
      <c r="C81" s="19" t="s">
        <v>36</v>
      </c>
      <c r="D81" s="19" t="s">
        <v>210</v>
      </c>
      <c r="E81" s="24">
        <v>42.7</v>
      </c>
      <c r="F81" s="23">
        <v>3</v>
      </c>
      <c r="G81" s="1">
        <v>24</v>
      </c>
      <c r="H81" s="14">
        <v>78.58</v>
      </c>
      <c r="I81" s="14">
        <f t="shared" si="5"/>
        <v>31.432000000000002</v>
      </c>
      <c r="J81" s="11">
        <f t="shared" si="4"/>
        <v>74.132000000000005</v>
      </c>
      <c r="K81" s="9"/>
    </row>
    <row r="82" spans="1:11" ht="23.25" customHeight="1">
      <c r="A82" s="26">
        <v>79</v>
      </c>
      <c r="B82" s="21" t="s">
        <v>100</v>
      </c>
      <c r="C82" s="22" t="s">
        <v>37</v>
      </c>
      <c r="D82" s="22" t="s">
        <v>211</v>
      </c>
      <c r="E82" s="24">
        <v>44.800000000000004</v>
      </c>
      <c r="F82" s="23">
        <v>3</v>
      </c>
      <c r="G82" s="1">
        <v>29</v>
      </c>
      <c r="H82" s="14">
        <v>81.02</v>
      </c>
      <c r="I82" s="14">
        <f t="shared" si="5"/>
        <v>32.408000000000001</v>
      </c>
      <c r="J82" s="11">
        <f t="shared" si="4"/>
        <v>77.207999999999998</v>
      </c>
      <c r="K82" s="9" t="s">
        <v>375</v>
      </c>
    </row>
    <row r="83" spans="1:11" ht="23.25" customHeight="1">
      <c r="A83" s="26">
        <v>80</v>
      </c>
      <c r="B83" s="20" t="s">
        <v>100</v>
      </c>
      <c r="C83" s="19" t="s">
        <v>37</v>
      </c>
      <c r="D83" s="19" t="s">
        <v>212</v>
      </c>
      <c r="E83" s="24">
        <v>39.6</v>
      </c>
      <c r="F83" s="23">
        <v>3</v>
      </c>
      <c r="G83" s="1">
        <v>8</v>
      </c>
      <c r="H83" s="14">
        <v>75.28</v>
      </c>
      <c r="I83" s="14">
        <f t="shared" si="5"/>
        <v>30.112000000000002</v>
      </c>
      <c r="J83" s="11">
        <f t="shared" si="4"/>
        <v>69.712000000000003</v>
      </c>
      <c r="K83" s="9"/>
    </row>
    <row r="84" spans="1:11" ht="23.25" customHeight="1">
      <c r="A84" s="26">
        <v>81</v>
      </c>
      <c r="B84" s="20" t="s">
        <v>101</v>
      </c>
      <c r="C84" s="19" t="s">
        <v>38</v>
      </c>
      <c r="D84" s="19" t="s">
        <v>213</v>
      </c>
      <c r="E84" s="24">
        <v>39.700000000000003</v>
      </c>
      <c r="F84" s="23">
        <v>3</v>
      </c>
      <c r="G84" s="1">
        <v>20</v>
      </c>
      <c r="H84" s="14">
        <v>82.28</v>
      </c>
      <c r="I84" s="14">
        <f t="shared" si="5"/>
        <v>32.911999999999999</v>
      </c>
      <c r="J84" s="11">
        <f t="shared" si="4"/>
        <v>72.611999999999995</v>
      </c>
      <c r="K84" s="9" t="s">
        <v>375</v>
      </c>
    </row>
    <row r="85" spans="1:11" ht="23.25" customHeight="1">
      <c r="A85" s="26">
        <v>82</v>
      </c>
      <c r="B85" s="20" t="s">
        <v>101</v>
      </c>
      <c r="C85" s="19" t="s">
        <v>38</v>
      </c>
      <c r="D85" s="19" t="s">
        <v>214</v>
      </c>
      <c r="E85" s="24">
        <v>37.700000000000003</v>
      </c>
      <c r="F85" s="23">
        <v>3</v>
      </c>
      <c r="G85" s="1">
        <v>4</v>
      </c>
      <c r="H85" s="14">
        <v>77.78</v>
      </c>
      <c r="I85" s="14">
        <f t="shared" si="5"/>
        <v>31.112000000000002</v>
      </c>
      <c r="J85" s="11">
        <f t="shared" si="4"/>
        <v>68.812000000000012</v>
      </c>
      <c r="K85" s="9"/>
    </row>
    <row r="86" spans="1:11" ht="23.25" customHeight="1">
      <c r="A86" s="26">
        <v>83</v>
      </c>
      <c r="B86" s="20" t="s">
        <v>101</v>
      </c>
      <c r="C86" s="19" t="s">
        <v>38</v>
      </c>
      <c r="D86" s="19" t="s">
        <v>215</v>
      </c>
      <c r="E86" s="24">
        <v>36.799999999999997</v>
      </c>
      <c r="F86" s="23">
        <v>3</v>
      </c>
      <c r="G86" s="1">
        <v>1</v>
      </c>
      <c r="H86" s="14">
        <v>75</v>
      </c>
      <c r="I86" s="14">
        <f t="shared" si="5"/>
        <v>30</v>
      </c>
      <c r="J86" s="11">
        <f t="shared" si="4"/>
        <v>66.8</v>
      </c>
      <c r="K86" s="9"/>
    </row>
    <row r="87" spans="1:11" ht="23.25" customHeight="1">
      <c r="A87" s="26">
        <v>84</v>
      </c>
      <c r="B87" s="20" t="s">
        <v>19</v>
      </c>
      <c r="C87" s="19" t="s">
        <v>39</v>
      </c>
      <c r="D87" s="19" t="s">
        <v>216</v>
      </c>
      <c r="E87" s="24">
        <v>41.800000000000004</v>
      </c>
      <c r="F87" s="23">
        <v>3</v>
      </c>
      <c r="G87" s="1">
        <v>28</v>
      </c>
      <c r="H87" s="14">
        <v>78.12</v>
      </c>
      <c r="I87" s="14">
        <f t="shared" si="5"/>
        <v>31.248000000000005</v>
      </c>
      <c r="J87" s="11">
        <f t="shared" si="4"/>
        <v>73.048000000000002</v>
      </c>
      <c r="K87" s="9"/>
    </row>
    <row r="88" spans="1:11" ht="23.25" customHeight="1">
      <c r="A88" s="26">
        <v>85</v>
      </c>
      <c r="B88" s="20" t="s">
        <v>19</v>
      </c>
      <c r="C88" s="19" t="s">
        <v>39</v>
      </c>
      <c r="D88" s="19" t="s">
        <v>217</v>
      </c>
      <c r="E88" s="24">
        <v>41.5</v>
      </c>
      <c r="F88" s="23">
        <v>3</v>
      </c>
      <c r="G88" s="1">
        <v>14</v>
      </c>
      <c r="H88" s="14">
        <v>79.36</v>
      </c>
      <c r="I88" s="14">
        <f t="shared" si="5"/>
        <v>31.744</v>
      </c>
      <c r="J88" s="11">
        <f t="shared" si="4"/>
        <v>73.244</v>
      </c>
      <c r="K88" s="9" t="s">
        <v>375</v>
      </c>
    </row>
    <row r="89" spans="1:11" ht="23.25" customHeight="1">
      <c r="A89" s="26">
        <v>86</v>
      </c>
      <c r="B89" s="20" t="s">
        <v>19</v>
      </c>
      <c r="C89" s="19" t="s">
        <v>39</v>
      </c>
      <c r="D89" s="19" t="s">
        <v>218</v>
      </c>
      <c r="E89" s="24">
        <v>40.699999999999996</v>
      </c>
      <c r="F89" s="23">
        <v>3</v>
      </c>
      <c r="G89" s="1">
        <v>19</v>
      </c>
      <c r="H89" s="14">
        <v>79.08</v>
      </c>
      <c r="I89" s="14">
        <f t="shared" si="5"/>
        <v>31.632000000000001</v>
      </c>
      <c r="J89" s="11">
        <f t="shared" si="4"/>
        <v>72.331999999999994</v>
      </c>
      <c r="K89" s="9"/>
    </row>
    <row r="90" spans="1:11" ht="23.25" customHeight="1">
      <c r="A90" s="26">
        <v>87</v>
      </c>
      <c r="B90" s="20" t="s">
        <v>102</v>
      </c>
      <c r="C90" s="19" t="s">
        <v>41</v>
      </c>
      <c r="D90" s="19" t="s">
        <v>219</v>
      </c>
      <c r="E90" s="24">
        <v>34.700000000000003</v>
      </c>
      <c r="F90" s="23">
        <v>3</v>
      </c>
      <c r="G90" s="1">
        <v>2</v>
      </c>
      <c r="H90" s="14">
        <v>79.680000000000007</v>
      </c>
      <c r="I90" s="14">
        <f t="shared" si="5"/>
        <v>31.872000000000003</v>
      </c>
      <c r="J90" s="11">
        <f t="shared" si="4"/>
        <v>66.572000000000003</v>
      </c>
      <c r="K90" s="9" t="s">
        <v>375</v>
      </c>
    </row>
    <row r="91" spans="1:11" ht="23.25" customHeight="1">
      <c r="A91" s="26">
        <v>88</v>
      </c>
      <c r="B91" s="20" t="s">
        <v>102</v>
      </c>
      <c r="C91" s="19" t="s">
        <v>41</v>
      </c>
      <c r="D91" s="19" t="s">
        <v>220</v>
      </c>
      <c r="E91" s="24">
        <v>33.9</v>
      </c>
      <c r="F91" s="23">
        <v>3</v>
      </c>
      <c r="G91" s="1">
        <v>9</v>
      </c>
      <c r="H91" s="14">
        <v>79.98</v>
      </c>
      <c r="I91" s="14">
        <f t="shared" si="5"/>
        <v>31.992000000000004</v>
      </c>
      <c r="J91" s="11">
        <f t="shared" si="4"/>
        <v>65.891999999999996</v>
      </c>
      <c r="K91" s="9"/>
    </row>
    <row r="92" spans="1:11" ht="23.25" customHeight="1">
      <c r="A92" s="26">
        <v>89</v>
      </c>
      <c r="B92" s="20" t="s">
        <v>102</v>
      </c>
      <c r="C92" s="19" t="s">
        <v>41</v>
      </c>
      <c r="D92" s="19" t="s">
        <v>221</v>
      </c>
      <c r="E92" s="24">
        <v>33.6</v>
      </c>
      <c r="F92" s="23">
        <v>3</v>
      </c>
      <c r="G92" s="1">
        <v>11</v>
      </c>
      <c r="H92" s="14">
        <v>71.540000000000006</v>
      </c>
      <c r="I92" s="14">
        <f t="shared" si="5"/>
        <v>28.616000000000003</v>
      </c>
      <c r="J92" s="11">
        <f t="shared" si="4"/>
        <v>62.216000000000008</v>
      </c>
      <c r="K92" s="9"/>
    </row>
    <row r="93" spans="1:11" ht="23.25" customHeight="1">
      <c r="A93" s="26">
        <v>90</v>
      </c>
      <c r="B93" s="20" t="s">
        <v>102</v>
      </c>
      <c r="C93" s="19" t="s">
        <v>42</v>
      </c>
      <c r="D93" s="19" t="s">
        <v>222</v>
      </c>
      <c r="E93" s="24">
        <v>44.800000000000004</v>
      </c>
      <c r="F93" s="23">
        <v>3</v>
      </c>
      <c r="G93" s="1">
        <v>23</v>
      </c>
      <c r="H93" s="14">
        <v>78.34</v>
      </c>
      <c r="I93" s="14">
        <f t="shared" si="5"/>
        <v>31.336000000000002</v>
      </c>
      <c r="J93" s="11">
        <f t="shared" si="4"/>
        <v>76.13600000000001</v>
      </c>
      <c r="K93" s="9" t="s">
        <v>375</v>
      </c>
    </row>
    <row r="94" spans="1:11" ht="23.25" customHeight="1">
      <c r="A94" s="26">
        <v>91</v>
      </c>
      <c r="B94" s="20" t="s">
        <v>102</v>
      </c>
      <c r="C94" s="19" t="s">
        <v>42</v>
      </c>
      <c r="D94" s="19" t="s">
        <v>223</v>
      </c>
      <c r="E94" s="24">
        <v>40.300000000000004</v>
      </c>
      <c r="F94" s="23">
        <v>3</v>
      </c>
      <c r="G94" s="1">
        <v>7</v>
      </c>
      <c r="H94" s="14">
        <v>76.98</v>
      </c>
      <c r="I94" s="14">
        <f t="shared" si="5"/>
        <v>30.792000000000002</v>
      </c>
      <c r="J94" s="11">
        <f t="shared" si="4"/>
        <v>71.092000000000013</v>
      </c>
      <c r="K94" s="9"/>
    </row>
    <row r="95" spans="1:11" ht="23.25" customHeight="1">
      <c r="A95" s="26">
        <v>92</v>
      </c>
      <c r="B95" s="20" t="s">
        <v>102</v>
      </c>
      <c r="C95" s="19" t="s">
        <v>42</v>
      </c>
      <c r="D95" s="19" t="s">
        <v>224</v>
      </c>
      <c r="E95" s="24">
        <v>39.700000000000003</v>
      </c>
      <c r="F95" s="23">
        <v>3</v>
      </c>
      <c r="G95" s="1">
        <v>25</v>
      </c>
      <c r="H95" s="14">
        <v>78.28</v>
      </c>
      <c r="I95" s="14">
        <f t="shared" si="5"/>
        <v>31.312000000000001</v>
      </c>
      <c r="J95" s="11">
        <f t="shared" si="4"/>
        <v>71.012</v>
      </c>
      <c r="K95" s="9"/>
    </row>
    <row r="96" spans="1:11" ht="23.25" customHeight="1">
      <c r="A96" s="26">
        <v>93</v>
      </c>
      <c r="B96" s="20" t="s">
        <v>103</v>
      </c>
      <c r="C96" s="19" t="s">
        <v>43</v>
      </c>
      <c r="D96" s="19" t="s">
        <v>225</v>
      </c>
      <c r="E96" s="24">
        <v>40.199999999999996</v>
      </c>
      <c r="F96" s="23">
        <v>4</v>
      </c>
      <c r="G96" s="1">
        <v>23</v>
      </c>
      <c r="H96" s="14">
        <v>74.239999999999995</v>
      </c>
      <c r="I96" s="14">
        <f t="shared" si="5"/>
        <v>29.695999999999998</v>
      </c>
      <c r="J96" s="11">
        <f t="shared" si="4"/>
        <v>69.895999999999987</v>
      </c>
      <c r="K96" s="9" t="s">
        <v>375</v>
      </c>
    </row>
    <row r="97" spans="1:11" ht="23.25" customHeight="1">
      <c r="A97" s="26">
        <v>94</v>
      </c>
      <c r="B97" s="20" t="s">
        <v>103</v>
      </c>
      <c r="C97" s="19" t="s">
        <v>43</v>
      </c>
      <c r="D97" s="19" t="s">
        <v>226</v>
      </c>
      <c r="E97" s="24">
        <v>34.700000000000003</v>
      </c>
      <c r="F97" s="23">
        <v>4</v>
      </c>
      <c r="G97" s="10">
        <v>1</v>
      </c>
      <c r="H97" s="16">
        <v>76.260000000000005</v>
      </c>
      <c r="I97" s="14">
        <f t="shared" si="5"/>
        <v>30.504000000000005</v>
      </c>
      <c r="J97" s="11">
        <f t="shared" si="4"/>
        <v>65.204000000000008</v>
      </c>
      <c r="K97" s="9"/>
    </row>
    <row r="98" spans="1:11" ht="23.25" customHeight="1">
      <c r="A98" s="26">
        <v>95</v>
      </c>
      <c r="B98" s="21" t="s">
        <v>103</v>
      </c>
      <c r="C98" s="22" t="s">
        <v>43</v>
      </c>
      <c r="D98" s="22" t="s">
        <v>227</v>
      </c>
      <c r="E98" s="24">
        <v>34.6</v>
      </c>
      <c r="F98" s="23">
        <v>4</v>
      </c>
      <c r="G98" s="10">
        <v>14</v>
      </c>
      <c r="H98" s="16">
        <v>75.040000000000006</v>
      </c>
      <c r="I98" s="14">
        <f t="shared" si="5"/>
        <v>30.016000000000005</v>
      </c>
      <c r="J98" s="11">
        <f t="shared" si="4"/>
        <v>64.616000000000014</v>
      </c>
      <c r="K98" s="9"/>
    </row>
    <row r="99" spans="1:11" ht="23.25" customHeight="1">
      <c r="A99" s="26">
        <v>96</v>
      </c>
      <c r="B99" s="20" t="s">
        <v>104</v>
      </c>
      <c r="C99" s="19" t="s">
        <v>44</v>
      </c>
      <c r="D99" s="19" t="s">
        <v>228</v>
      </c>
      <c r="E99" s="24">
        <v>38.800000000000004</v>
      </c>
      <c r="F99" s="23">
        <v>4</v>
      </c>
      <c r="G99" s="10">
        <v>12</v>
      </c>
      <c r="H99" s="16">
        <v>77.599999999999994</v>
      </c>
      <c r="I99" s="14">
        <f t="shared" si="5"/>
        <v>31.04</v>
      </c>
      <c r="J99" s="11">
        <f t="shared" si="4"/>
        <v>69.84</v>
      </c>
      <c r="K99" s="9"/>
    </row>
    <row r="100" spans="1:11" ht="23.25" customHeight="1">
      <c r="A100" s="26">
        <v>97</v>
      </c>
      <c r="B100" s="20" t="s">
        <v>104</v>
      </c>
      <c r="C100" s="19" t="s">
        <v>44</v>
      </c>
      <c r="D100" s="19" t="s">
        <v>229</v>
      </c>
      <c r="E100" s="24">
        <v>38.699999999999996</v>
      </c>
      <c r="F100" s="23">
        <v>4</v>
      </c>
      <c r="G100" s="8">
        <v>17</v>
      </c>
      <c r="H100" s="15">
        <v>79.540000000000006</v>
      </c>
      <c r="I100" s="14">
        <f t="shared" si="5"/>
        <v>31.816000000000003</v>
      </c>
      <c r="J100" s="11">
        <f t="shared" si="4"/>
        <v>70.515999999999991</v>
      </c>
      <c r="K100" s="9" t="s">
        <v>375</v>
      </c>
    </row>
    <row r="101" spans="1:11" ht="23.25" customHeight="1">
      <c r="A101" s="26">
        <v>98</v>
      </c>
      <c r="B101" s="20" t="s">
        <v>104</v>
      </c>
      <c r="C101" s="19" t="s">
        <v>44</v>
      </c>
      <c r="D101" s="19" t="s">
        <v>230</v>
      </c>
      <c r="E101" s="24">
        <v>38.4</v>
      </c>
      <c r="F101" s="23">
        <v>4</v>
      </c>
      <c r="G101" s="8">
        <v>24</v>
      </c>
      <c r="H101" s="15">
        <v>76.88</v>
      </c>
      <c r="I101" s="14">
        <f t="shared" si="5"/>
        <v>30.751999999999999</v>
      </c>
      <c r="J101" s="11">
        <f t="shared" si="4"/>
        <v>69.152000000000001</v>
      </c>
      <c r="K101" s="9"/>
    </row>
    <row r="102" spans="1:11" ht="23.25" customHeight="1">
      <c r="A102" s="26">
        <v>99</v>
      </c>
      <c r="B102" s="20" t="s">
        <v>105</v>
      </c>
      <c r="C102" s="19" t="s">
        <v>45</v>
      </c>
      <c r="D102" s="19" t="s">
        <v>231</v>
      </c>
      <c r="E102" s="24">
        <v>39.1</v>
      </c>
      <c r="F102" s="23">
        <v>4</v>
      </c>
      <c r="G102" s="8">
        <v>22</v>
      </c>
      <c r="H102" s="15">
        <v>75.42</v>
      </c>
      <c r="I102" s="14">
        <f t="shared" si="5"/>
        <v>30.168000000000003</v>
      </c>
      <c r="J102" s="11">
        <f t="shared" si="4"/>
        <v>69.268000000000001</v>
      </c>
      <c r="K102" s="9" t="s">
        <v>375</v>
      </c>
    </row>
    <row r="103" spans="1:11" ht="23.25" customHeight="1">
      <c r="A103" s="26">
        <v>100</v>
      </c>
      <c r="B103" s="21" t="s">
        <v>105</v>
      </c>
      <c r="C103" s="22" t="s">
        <v>45</v>
      </c>
      <c r="D103" s="22" t="s">
        <v>232</v>
      </c>
      <c r="E103" s="24">
        <v>38</v>
      </c>
      <c r="F103" s="23">
        <v>4</v>
      </c>
      <c r="G103" s="8">
        <v>3</v>
      </c>
      <c r="H103" s="15">
        <v>72.86</v>
      </c>
      <c r="I103" s="14">
        <f t="shared" si="5"/>
        <v>29.144000000000002</v>
      </c>
      <c r="J103" s="11">
        <f t="shared" si="4"/>
        <v>67.144000000000005</v>
      </c>
      <c r="K103" s="9"/>
    </row>
    <row r="104" spans="1:11" ht="23.25" customHeight="1">
      <c r="A104" s="26">
        <v>101</v>
      </c>
      <c r="B104" s="20" t="s">
        <v>105</v>
      </c>
      <c r="C104" s="19" t="s">
        <v>45</v>
      </c>
      <c r="D104" s="19" t="s">
        <v>233</v>
      </c>
      <c r="E104" s="24">
        <v>37.599999999999994</v>
      </c>
      <c r="F104" s="23">
        <v>4</v>
      </c>
      <c r="G104" s="8">
        <v>26</v>
      </c>
      <c r="H104" s="15">
        <v>78.2</v>
      </c>
      <c r="I104" s="14">
        <f t="shared" si="5"/>
        <v>31.28</v>
      </c>
      <c r="J104" s="11">
        <f t="shared" si="4"/>
        <v>68.88</v>
      </c>
      <c r="K104" s="9"/>
    </row>
    <row r="105" spans="1:11" ht="23.25" customHeight="1">
      <c r="A105" s="26">
        <v>102</v>
      </c>
      <c r="B105" s="20" t="s">
        <v>9</v>
      </c>
      <c r="C105" s="19" t="s">
        <v>46</v>
      </c>
      <c r="D105" s="19" t="s">
        <v>234</v>
      </c>
      <c r="E105" s="24">
        <v>41.800000000000004</v>
      </c>
      <c r="F105" s="23">
        <v>4</v>
      </c>
      <c r="G105" s="8">
        <v>7</v>
      </c>
      <c r="H105" s="15">
        <v>76.42</v>
      </c>
      <c r="I105" s="14">
        <f t="shared" si="5"/>
        <v>30.568000000000001</v>
      </c>
      <c r="J105" s="11">
        <f t="shared" si="4"/>
        <v>72.368000000000009</v>
      </c>
      <c r="K105" s="9" t="s">
        <v>375</v>
      </c>
    </row>
    <row r="106" spans="1:11" ht="23.25" customHeight="1">
      <c r="A106" s="26">
        <v>103</v>
      </c>
      <c r="B106" s="20" t="s">
        <v>9</v>
      </c>
      <c r="C106" s="19" t="s">
        <v>46</v>
      </c>
      <c r="D106" s="19" t="s">
        <v>235</v>
      </c>
      <c r="E106" s="24">
        <v>39</v>
      </c>
      <c r="F106" s="23">
        <v>4</v>
      </c>
      <c r="G106" s="8">
        <v>11</v>
      </c>
      <c r="H106" s="15">
        <v>79.78</v>
      </c>
      <c r="I106" s="14">
        <f t="shared" si="5"/>
        <v>31.912000000000003</v>
      </c>
      <c r="J106" s="11">
        <f t="shared" si="4"/>
        <v>70.912000000000006</v>
      </c>
      <c r="K106" s="9" t="s">
        <v>375</v>
      </c>
    </row>
    <row r="107" spans="1:11" ht="23.25" customHeight="1">
      <c r="A107" s="26">
        <v>104</v>
      </c>
      <c r="B107" s="20" t="s">
        <v>9</v>
      </c>
      <c r="C107" s="19" t="s">
        <v>46</v>
      </c>
      <c r="D107" s="19" t="s">
        <v>236</v>
      </c>
      <c r="E107" s="24">
        <v>37.5</v>
      </c>
      <c r="F107" s="23">
        <v>4</v>
      </c>
      <c r="G107" s="8">
        <v>15</v>
      </c>
      <c r="H107" s="15">
        <v>76.86</v>
      </c>
      <c r="I107" s="14">
        <f t="shared" si="5"/>
        <v>30.744</v>
      </c>
      <c r="J107" s="11">
        <f t="shared" si="4"/>
        <v>68.244</v>
      </c>
      <c r="K107" s="9"/>
    </row>
    <row r="108" spans="1:11" ht="23.25" customHeight="1">
      <c r="A108" s="26">
        <v>105</v>
      </c>
      <c r="B108" s="20" t="s">
        <v>9</v>
      </c>
      <c r="C108" s="19" t="s">
        <v>46</v>
      </c>
      <c r="D108" s="19" t="s">
        <v>237</v>
      </c>
      <c r="E108" s="24">
        <v>35.6</v>
      </c>
      <c r="F108" s="23">
        <v>4</v>
      </c>
      <c r="G108" s="8">
        <v>5</v>
      </c>
      <c r="H108" s="15">
        <v>77.459999999999994</v>
      </c>
      <c r="I108" s="14">
        <f t="shared" si="5"/>
        <v>30.983999999999998</v>
      </c>
      <c r="J108" s="11">
        <f t="shared" si="4"/>
        <v>66.584000000000003</v>
      </c>
      <c r="K108" s="9"/>
    </row>
    <row r="109" spans="1:11" ht="23.25" customHeight="1">
      <c r="A109" s="26">
        <v>106</v>
      </c>
      <c r="B109" s="20" t="s">
        <v>9</v>
      </c>
      <c r="C109" s="19" t="s">
        <v>46</v>
      </c>
      <c r="D109" s="19" t="s">
        <v>238</v>
      </c>
      <c r="E109" s="24">
        <v>34.5</v>
      </c>
      <c r="F109" s="23">
        <v>4</v>
      </c>
      <c r="G109" s="8">
        <v>29</v>
      </c>
      <c r="H109" s="15">
        <v>75.44</v>
      </c>
      <c r="I109" s="14">
        <f t="shared" si="5"/>
        <v>30.176000000000002</v>
      </c>
      <c r="J109" s="11">
        <f t="shared" si="4"/>
        <v>64.676000000000002</v>
      </c>
      <c r="K109" s="9"/>
    </row>
    <row r="110" spans="1:11" ht="23.25" customHeight="1">
      <c r="A110" s="26">
        <v>107</v>
      </c>
      <c r="B110" s="20" t="s">
        <v>9</v>
      </c>
      <c r="C110" s="19" t="s">
        <v>46</v>
      </c>
      <c r="D110" s="19" t="s">
        <v>239</v>
      </c>
      <c r="E110" s="24">
        <v>32.4</v>
      </c>
      <c r="F110" s="23">
        <v>4</v>
      </c>
      <c r="G110" s="8">
        <v>6</v>
      </c>
      <c r="H110" s="15">
        <v>73.680000000000007</v>
      </c>
      <c r="I110" s="14">
        <f t="shared" ref="I110:I126" si="6">H110*0.4</f>
        <v>29.472000000000005</v>
      </c>
      <c r="J110" s="11">
        <f t="shared" si="4"/>
        <v>61.872</v>
      </c>
      <c r="K110" s="9"/>
    </row>
    <row r="111" spans="1:11" ht="23.25" customHeight="1">
      <c r="A111" s="26">
        <v>108</v>
      </c>
      <c r="B111" s="20" t="s">
        <v>9</v>
      </c>
      <c r="C111" s="19" t="s">
        <v>47</v>
      </c>
      <c r="D111" s="19" t="s">
        <v>240</v>
      </c>
      <c r="E111" s="24">
        <v>41.3</v>
      </c>
      <c r="F111" s="23">
        <v>4</v>
      </c>
      <c r="G111" s="8">
        <v>2</v>
      </c>
      <c r="H111" s="15">
        <v>79.760000000000005</v>
      </c>
      <c r="I111" s="14">
        <f t="shared" si="6"/>
        <v>31.904000000000003</v>
      </c>
      <c r="J111" s="11">
        <f t="shared" si="4"/>
        <v>73.204000000000008</v>
      </c>
      <c r="K111" s="9" t="s">
        <v>375</v>
      </c>
    </row>
    <row r="112" spans="1:11" ht="23.25" customHeight="1">
      <c r="A112" s="26">
        <v>109</v>
      </c>
      <c r="B112" s="20" t="s">
        <v>9</v>
      </c>
      <c r="C112" s="19" t="s">
        <v>47</v>
      </c>
      <c r="D112" s="19" t="s">
        <v>241</v>
      </c>
      <c r="E112" s="24">
        <v>40.099999999999994</v>
      </c>
      <c r="F112" s="23">
        <v>4</v>
      </c>
      <c r="G112" s="8">
        <v>16</v>
      </c>
      <c r="H112" s="15">
        <v>75.62</v>
      </c>
      <c r="I112" s="14">
        <f t="shared" si="6"/>
        <v>30.248000000000005</v>
      </c>
      <c r="J112" s="11">
        <f t="shared" si="4"/>
        <v>70.347999999999999</v>
      </c>
      <c r="K112" s="9"/>
    </row>
    <row r="113" spans="1:11" ht="23.25" customHeight="1">
      <c r="A113" s="26">
        <v>110</v>
      </c>
      <c r="B113" s="20" t="s">
        <v>9</v>
      </c>
      <c r="C113" s="19" t="s">
        <v>47</v>
      </c>
      <c r="D113" s="19" t="s">
        <v>242</v>
      </c>
      <c r="E113" s="24">
        <v>39.700000000000003</v>
      </c>
      <c r="F113" s="23">
        <v>4</v>
      </c>
      <c r="G113" s="8">
        <v>30</v>
      </c>
      <c r="H113" s="15">
        <v>74.040000000000006</v>
      </c>
      <c r="I113" s="14">
        <f t="shared" si="6"/>
        <v>29.616000000000003</v>
      </c>
      <c r="J113" s="11">
        <f t="shared" si="4"/>
        <v>69.316000000000003</v>
      </c>
      <c r="K113" s="9"/>
    </row>
    <row r="114" spans="1:11" ht="23.25" customHeight="1">
      <c r="A114" s="26">
        <v>111</v>
      </c>
      <c r="B114" s="20" t="s">
        <v>9</v>
      </c>
      <c r="C114" s="19" t="s">
        <v>48</v>
      </c>
      <c r="D114" s="19" t="s">
        <v>243</v>
      </c>
      <c r="E114" s="24">
        <v>40.099999999999994</v>
      </c>
      <c r="F114" s="23">
        <v>4</v>
      </c>
      <c r="G114" s="8">
        <v>8</v>
      </c>
      <c r="H114" s="15">
        <v>77.900000000000006</v>
      </c>
      <c r="I114" s="14">
        <f t="shared" si="6"/>
        <v>31.160000000000004</v>
      </c>
      <c r="J114" s="11">
        <f t="shared" si="4"/>
        <v>71.259999999999991</v>
      </c>
      <c r="K114" s="9" t="s">
        <v>375</v>
      </c>
    </row>
    <row r="115" spans="1:11" ht="23.25" customHeight="1">
      <c r="A115" s="26">
        <v>112</v>
      </c>
      <c r="B115" s="20" t="s">
        <v>9</v>
      </c>
      <c r="C115" s="19" t="s">
        <v>48</v>
      </c>
      <c r="D115" s="19" t="s">
        <v>244</v>
      </c>
      <c r="E115" s="24">
        <v>38.4</v>
      </c>
      <c r="F115" s="23">
        <v>4</v>
      </c>
      <c r="G115" s="8">
        <v>19</v>
      </c>
      <c r="H115" s="15">
        <v>75.92</v>
      </c>
      <c r="I115" s="14">
        <f t="shared" si="6"/>
        <v>30.368000000000002</v>
      </c>
      <c r="J115" s="11">
        <f t="shared" si="4"/>
        <v>68.768000000000001</v>
      </c>
      <c r="K115" s="9"/>
    </row>
    <row r="116" spans="1:11" ht="23.25" customHeight="1">
      <c r="A116" s="26">
        <v>113</v>
      </c>
      <c r="B116" s="20" t="s">
        <v>9</v>
      </c>
      <c r="C116" s="19" t="s">
        <v>48</v>
      </c>
      <c r="D116" s="19" t="s">
        <v>245</v>
      </c>
      <c r="E116" s="24">
        <v>37.299999999999997</v>
      </c>
      <c r="F116" s="23">
        <v>4</v>
      </c>
      <c r="G116" s="8">
        <v>28</v>
      </c>
      <c r="H116" s="15">
        <v>75.58</v>
      </c>
      <c r="I116" s="14">
        <f t="shared" si="6"/>
        <v>30.231999999999999</v>
      </c>
      <c r="J116" s="11">
        <f t="shared" si="4"/>
        <v>67.531999999999996</v>
      </c>
      <c r="K116" s="9"/>
    </row>
    <row r="117" spans="1:11" ht="23.25" customHeight="1">
      <c r="A117" s="26">
        <v>114</v>
      </c>
      <c r="B117" s="20" t="s">
        <v>9</v>
      </c>
      <c r="C117" s="19" t="s">
        <v>49</v>
      </c>
      <c r="D117" s="19" t="s">
        <v>246</v>
      </c>
      <c r="E117" s="24">
        <v>38.9</v>
      </c>
      <c r="F117" s="23">
        <v>4</v>
      </c>
      <c r="G117" s="8">
        <v>4</v>
      </c>
      <c r="H117" s="15">
        <v>74.08</v>
      </c>
      <c r="I117" s="14">
        <f t="shared" si="6"/>
        <v>29.632000000000001</v>
      </c>
      <c r="J117" s="11">
        <f t="shared" si="4"/>
        <v>68.531999999999996</v>
      </c>
      <c r="K117" s="9" t="s">
        <v>375</v>
      </c>
    </row>
    <row r="118" spans="1:11" ht="23.25" customHeight="1">
      <c r="A118" s="26">
        <v>115</v>
      </c>
      <c r="B118" s="20" t="s">
        <v>9</v>
      </c>
      <c r="C118" s="19" t="s">
        <v>50</v>
      </c>
      <c r="D118" s="19" t="s">
        <v>247</v>
      </c>
      <c r="E118" s="24">
        <v>34.599999999999994</v>
      </c>
      <c r="F118" s="23">
        <v>4</v>
      </c>
      <c r="G118" s="8">
        <v>25</v>
      </c>
      <c r="H118" s="15">
        <v>79.099999999999994</v>
      </c>
      <c r="I118" s="14">
        <f t="shared" si="6"/>
        <v>31.64</v>
      </c>
      <c r="J118" s="11">
        <f t="shared" si="4"/>
        <v>66.239999999999995</v>
      </c>
      <c r="K118" s="9" t="s">
        <v>375</v>
      </c>
    </row>
    <row r="119" spans="1:11" ht="23.25" customHeight="1">
      <c r="A119" s="26">
        <v>116</v>
      </c>
      <c r="B119" s="20" t="s">
        <v>9</v>
      </c>
      <c r="C119" s="19" t="s">
        <v>50</v>
      </c>
      <c r="D119" s="19" t="s">
        <v>248</v>
      </c>
      <c r="E119" s="24">
        <v>33.299999999999997</v>
      </c>
      <c r="F119" s="23">
        <v>4</v>
      </c>
      <c r="G119" s="8">
        <v>20</v>
      </c>
      <c r="H119" s="15">
        <v>76.94</v>
      </c>
      <c r="I119" s="14">
        <f t="shared" si="6"/>
        <v>30.776</v>
      </c>
      <c r="J119" s="11">
        <f t="shared" si="4"/>
        <v>64.075999999999993</v>
      </c>
      <c r="K119" s="9"/>
    </row>
    <row r="120" spans="1:11" ht="23.25" customHeight="1">
      <c r="A120" s="26">
        <v>117</v>
      </c>
      <c r="B120" s="20" t="s">
        <v>9</v>
      </c>
      <c r="C120" s="19" t="s">
        <v>106</v>
      </c>
      <c r="D120" s="19" t="s">
        <v>249</v>
      </c>
      <c r="E120" s="24">
        <v>33.299999999999997</v>
      </c>
      <c r="F120" s="23">
        <v>4</v>
      </c>
      <c r="G120" s="8">
        <v>18</v>
      </c>
      <c r="H120" s="15">
        <v>77.8</v>
      </c>
      <c r="I120" s="14">
        <f t="shared" si="6"/>
        <v>31.12</v>
      </c>
      <c r="J120" s="11">
        <f t="shared" si="4"/>
        <v>64.42</v>
      </c>
      <c r="K120" s="9" t="s">
        <v>375</v>
      </c>
    </row>
    <row r="121" spans="1:11" ht="23.25" customHeight="1">
      <c r="A121" s="26">
        <v>118</v>
      </c>
      <c r="B121" s="20" t="s">
        <v>58</v>
      </c>
      <c r="C121" s="19" t="s">
        <v>52</v>
      </c>
      <c r="D121" s="19" t="s">
        <v>250</v>
      </c>
      <c r="E121" s="24">
        <v>45.9</v>
      </c>
      <c r="F121" s="23">
        <v>4</v>
      </c>
      <c r="G121" s="8">
        <v>13</v>
      </c>
      <c r="H121" s="15">
        <v>79.02</v>
      </c>
      <c r="I121" s="14">
        <f t="shared" si="6"/>
        <v>31.608000000000001</v>
      </c>
      <c r="J121" s="11">
        <f t="shared" si="4"/>
        <v>77.507999999999996</v>
      </c>
      <c r="K121" s="9" t="s">
        <v>375</v>
      </c>
    </row>
    <row r="122" spans="1:11" ht="23.25" customHeight="1">
      <c r="A122" s="26">
        <v>119</v>
      </c>
      <c r="B122" s="20" t="s">
        <v>58</v>
      </c>
      <c r="C122" s="19" t="s">
        <v>52</v>
      </c>
      <c r="D122" s="19" t="s">
        <v>251</v>
      </c>
      <c r="E122" s="24">
        <v>45.6</v>
      </c>
      <c r="F122" s="23">
        <v>4</v>
      </c>
      <c r="G122" s="8">
        <v>27</v>
      </c>
      <c r="H122" s="15">
        <v>77.34</v>
      </c>
      <c r="I122" s="14">
        <f t="shared" si="6"/>
        <v>30.936000000000003</v>
      </c>
      <c r="J122" s="11">
        <f t="shared" si="4"/>
        <v>76.536000000000001</v>
      </c>
      <c r="K122" s="9"/>
    </row>
    <row r="123" spans="1:11" ht="23.25" customHeight="1">
      <c r="A123" s="26">
        <v>120</v>
      </c>
      <c r="B123" s="20" t="s">
        <v>107</v>
      </c>
      <c r="C123" s="19" t="s">
        <v>53</v>
      </c>
      <c r="D123" s="19" t="s">
        <v>252</v>
      </c>
      <c r="E123" s="24">
        <v>43.5</v>
      </c>
      <c r="F123" s="23">
        <v>4</v>
      </c>
      <c r="G123" s="8">
        <v>21</v>
      </c>
      <c r="H123" s="15">
        <v>76.319999999999993</v>
      </c>
      <c r="I123" s="14">
        <f t="shared" si="6"/>
        <v>30.527999999999999</v>
      </c>
      <c r="J123" s="11">
        <f t="shared" si="4"/>
        <v>74.027999999999992</v>
      </c>
      <c r="K123" s="9"/>
    </row>
    <row r="124" spans="1:11" ht="23.25" customHeight="1">
      <c r="A124" s="26">
        <v>121</v>
      </c>
      <c r="B124" s="20" t="s">
        <v>107</v>
      </c>
      <c r="C124" s="19" t="s">
        <v>53</v>
      </c>
      <c r="D124" s="19" t="s">
        <v>253</v>
      </c>
      <c r="E124" s="24">
        <v>43.300000000000004</v>
      </c>
      <c r="F124" s="23">
        <v>4</v>
      </c>
      <c r="G124" s="8">
        <v>9</v>
      </c>
      <c r="H124" s="15">
        <v>76.400000000000006</v>
      </c>
      <c r="I124" s="14">
        <f t="shared" si="6"/>
        <v>30.560000000000002</v>
      </c>
      <c r="J124" s="11">
        <f t="shared" si="4"/>
        <v>73.860000000000014</v>
      </c>
      <c r="K124" s="9"/>
    </row>
    <row r="125" spans="1:11" ht="23.25" customHeight="1">
      <c r="A125" s="26">
        <v>122</v>
      </c>
      <c r="B125" s="20" t="s">
        <v>107</v>
      </c>
      <c r="C125" s="19" t="s">
        <v>53</v>
      </c>
      <c r="D125" s="19" t="s">
        <v>254</v>
      </c>
      <c r="E125" s="24">
        <v>43</v>
      </c>
      <c r="F125" s="23">
        <v>4</v>
      </c>
      <c r="G125" s="8">
        <v>10</v>
      </c>
      <c r="H125" s="15">
        <v>78.02</v>
      </c>
      <c r="I125" s="14">
        <f t="shared" si="6"/>
        <v>31.207999999999998</v>
      </c>
      <c r="J125" s="11">
        <f t="shared" si="4"/>
        <v>74.207999999999998</v>
      </c>
      <c r="K125" s="9" t="s">
        <v>375</v>
      </c>
    </row>
    <row r="126" spans="1:11" ht="23.25" customHeight="1">
      <c r="A126" s="26">
        <v>123</v>
      </c>
      <c r="B126" s="20" t="s">
        <v>108</v>
      </c>
      <c r="C126" s="19" t="s">
        <v>55</v>
      </c>
      <c r="D126" s="19" t="s">
        <v>255</v>
      </c>
      <c r="E126" s="24">
        <v>39.6</v>
      </c>
      <c r="F126" s="23">
        <v>5</v>
      </c>
      <c r="G126" s="8">
        <v>21</v>
      </c>
      <c r="H126" s="15">
        <v>76.760000000000005</v>
      </c>
      <c r="I126" s="14">
        <f t="shared" si="6"/>
        <v>30.704000000000004</v>
      </c>
      <c r="J126" s="11">
        <f t="shared" si="4"/>
        <v>70.304000000000002</v>
      </c>
      <c r="K126" s="9" t="s">
        <v>375</v>
      </c>
    </row>
    <row r="127" spans="1:11" ht="23.25" customHeight="1">
      <c r="A127" s="26">
        <v>124</v>
      </c>
      <c r="B127" s="20" t="s">
        <v>108</v>
      </c>
      <c r="C127" s="19" t="s">
        <v>55</v>
      </c>
      <c r="D127" s="19" t="s">
        <v>256</v>
      </c>
      <c r="E127" s="24">
        <v>37</v>
      </c>
      <c r="F127" s="23">
        <v>5</v>
      </c>
      <c r="G127" s="1" t="s">
        <v>377</v>
      </c>
      <c r="H127" s="15"/>
      <c r="I127" s="14"/>
      <c r="J127" s="11">
        <f t="shared" si="4"/>
        <v>37</v>
      </c>
      <c r="K127" s="9"/>
    </row>
    <row r="128" spans="1:11" ht="23.25" customHeight="1">
      <c r="A128" s="26">
        <v>125</v>
      </c>
      <c r="B128" s="20" t="s">
        <v>108</v>
      </c>
      <c r="C128" s="19" t="s">
        <v>55</v>
      </c>
      <c r="D128" s="19" t="s">
        <v>257</v>
      </c>
      <c r="E128" s="24">
        <v>36.099999999999994</v>
      </c>
      <c r="F128" s="23">
        <v>5</v>
      </c>
      <c r="G128" s="1" t="s">
        <v>377</v>
      </c>
      <c r="H128" s="15"/>
      <c r="I128" s="14"/>
      <c r="J128" s="11">
        <f t="shared" si="4"/>
        <v>36.099999999999994</v>
      </c>
      <c r="K128" s="9"/>
    </row>
    <row r="129" spans="1:11" ht="23.25" customHeight="1">
      <c r="A129" s="26">
        <v>126</v>
      </c>
      <c r="B129" s="20" t="s">
        <v>108</v>
      </c>
      <c r="C129" s="19" t="s">
        <v>56</v>
      </c>
      <c r="D129" s="19" t="s">
        <v>258</v>
      </c>
      <c r="E129" s="24">
        <v>42.9</v>
      </c>
      <c r="F129" s="23">
        <v>5</v>
      </c>
      <c r="G129" s="8">
        <v>20</v>
      </c>
      <c r="H129" s="15">
        <v>79.16</v>
      </c>
      <c r="I129" s="14">
        <f>H129*0.4</f>
        <v>31.664000000000001</v>
      </c>
      <c r="J129" s="11">
        <f t="shared" si="4"/>
        <v>74.563999999999993</v>
      </c>
      <c r="K129" s="9" t="s">
        <v>375</v>
      </c>
    </row>
    <row r="130" spans="1:11" ht="23.25" customHeight="1">
      <c r="A130" s="26">
        <v>127</v>
      </c>
      <c r="B130" s="20" t="s">
        <v>108</v>
      </c>
      <c r="C130" s="19" t="s">
        <v>56</v>
      </c>
      <c r="D130" s="19" t="s">
        <v>259</v>
      </c>
      <c r="E130" s="24">
        <v>41.599999999999994</v>
      </c>
      <c r="F130" s="23">
        <v>5</v>
      </c>
      <c r="G130" s="1" t="s">
        <v>377</v>
      </c>
      <c r="H130" s="15"/>
      <c r="I130" s="14"/>
      <c r="J130" s="11">
        <f t="shared" si="4"/>
        <v>41.599999999999994</v>
      </c>
      <c r="K130" s="9"/>
    </row>
    <row r="131" spans="1:11" ht="23.25" customHeight="1">
      <c r="A131" s="26">
        <v>128</v>
      </c>
      <c r="B131" s="20" t="s">
        <v>108</v>
      </c>
      <c r="C131" s="19" t="s">
        <v>56</v>
      </c>
      <c r="D131" s="19" t="s">
        <v>260</v>
      </c>
      <c r="E131" s="24">
        <v>39.6</v>
      </c>
      <c r="F131" s="23">
        <v>5</v>
      </c>
      <c r="G131" s="8">
        <v>7</v>
      </c>
      <c r="H131" s="15">
        <v>81.92</v>
      </c>
      <c r="I131" s="14">
        <f>H131*0.4</f>
        <v>32.768000000000001</v>
      </c>
      <c r="J131" s="11">
        <f t="shared" si="4"/>
        <v>72.367999999999995</v>
      </c>
      <c r="K131" s="9"/>
    </row>
    <row r="132" spans="1:11" ht="23.25" customHeight="1">
      <c r="A132" s="26">
        <v>129</v>
      </c>
      <c r="B132" s="20" t="s">
        <v>109</v>
      </c>
      <c r="C132" s="19" t="s">
        <v>57</v>
      </c>
      <c r="D132" s="19" t="s">
        <v>261</v>
      </c>
      <c r="E132" s="24">
        <v>40.4</v>
      </c>
      <c r="F132" s="23">
        <v>5</v>
      </c>
      <c r="G132" s="8">
        <v>10</v>
      </c>
      <c r="H132" s="15">
        <v>78.680000000000007</v>
      </c>
      <c r="I132" s="14">
        <f>H132*0.4</f>
        <v>31.472000000000005</v>
      </c>
      <c r="J132" s="11">
        <f t="shared" ref="J132:J195" si="7">E132+I132</f>
        <v>71.872</v>
      </c>
      <c r="K132" s="9" t="s">
        <v>375</v>
      </c>
    </row>
    <row r="133" spans="1:11" ht="23.25" customHeight="1">
      <c r="A133" s="26">
        <v>130</v>
      </c>
      <c r="B133" s="20" t="s">
        <v>109</v>
      </c>
      <c r="C133" s="19" t="s">
        <v>57</v>
      </c>
      <c r="D133" s="19" t="s">
        <v>262</v>
      </c>
      <c r="E133" s="24">
        <v>39.499999999999993</v>
      </c>
      <c r="F133" s="23">
        <v>5</v>
      </c>
      <c r="G133" s="8">
        <v>14</v>
      </c>
      <c r="H133" s="15">
        <v>78.56</v>
      </c>
      <c r="I133" s="14">
        <f>H133*0.4</f>
        <v>31.424000000000003</v>
      </c>
      <c r="J133" s="11">
        <f t="shared" si="7"/>
        <v>70.923999999999992</v>
      </c>
      <c r="K133" s="9"/>
    </row>
    <row r="134" spans="1:11" ht="23.25" customHeight="1">
      <c r="A134" s="26">
        <v>131</v>
      </c>
      <c r="B134" s="20" t="s">
        <v>109</v>
      </c>
      <c r="C134" s="19" t="s">
        <v>57</v>
      </c>
      <c r="D134" s="19" t="s">
        <v>263</v>
      </c>
      <c r="E134" s="24">
        <v>37.599999999999994</v>
      </c>
      <c r="F134" s="23">
        <v>5</v>
      </c>
      <c r="G134" s="1" t="s">
        <v>377</v>
      </c>
      <c r="H134" s="15"/>
      <c r="I134" s="14"/>
      <c r="J134" s="11">
        <f t="shared" si="7"/>
        <v>37.599999999999994</v>
      </c>
      <c r="K134" s="9"/>
    </row>
    <row r="135" spans="1:11" ht="23.25" customHeight="1">
      <c r="A135" s="26">
        <v>132</v>
      </c>
      <c r="B135" s="20" t="s">
        <v>109</v>
      </c>
      <c r="C135" s="19" t="s">
        <v>59</v>
      </c>
      <c r="D135" s="19" t="s">
        <v>264</v>
      </c>
      <c r="E135" s="24">
        <v>45.499999999999993</v>
      </c>
      <c r="F135" s="23">
        <v>5</v>
      </c>
      <c r="G135" s="8">
        <v>23</v>
      </c>
      <c r="H135" s="15">
        <v>72.900000000000006</v>
      </c>
      <c r="I135" s="14">
        <f t="shared" ref="I135:I166" si="8">H135*0.4</f>
        <v>29.160000000000004</v>
      </c>
      <c r="J135" s="11">
        <f t="shared" si="7"/>
        <v>74.66</v>
      </c>
      <c r="K135" s="9"/>
    </row>
    <row r="136" spans="1:11" ht="23.25" customHeight="1">
      <c r="A136" s="26">
        <v>133</v>
      </c>
      <c r="B136" s="20" t="s">
        <v>109</v>
      </c>
      <c r="C136" s="19" t="s">
        <v>59</v>
      </c>
      <c r="D136" s="19" t="s">
        <v>265</v>
      </c>
      <c r="E136" s="24">
        <v>44.800000000000004</v>
      </c>
      <c r="F136" s="23">
        <v>5</v>
      </c>
      <c r="G136" s="8">
        <v>2</v>
      </c>
      <c r="H136" s="15">
        <v>76.86</v>
      </c>
      <c r="I136" s="14">
        <f t="shared" si="8"/>
        <v>30.744</v>
      </c>
      <c r="J136" s="11">
        <f t="shared" si="7"/>
        <v>75.544000000000011</v>
      </c>
      <c r="K136" s="9" t="s">
        <v>375</v>
      </c>
    </row>
    <row r="137" spans="1:11" ht="23.25" customHeight="1">
      <c r="A137" s="26">
        <v>134</v>
      </c>
      <c r="B137" s="20" t="s">
        <v>109</v>
      </c>
      <c r="C137" s="19" t="s">
        <v>59</v>
      </c>
      <c r="D137" s="19" t="s">
        <v>266</v>
      </c>
      <c r="E137" s="24">
        <v>44.4</v>
      </c>
      <c r="F137" s="23">
        <v>5</v>
      </c>
      <c r="G137" s="8">
        <v>16</v>
      </c>
      <c r="H137" s="15">
        <v>77.099999999999994</v>
      </c>
      <c r="I137" s="14">
        <f t="shared" si="8"/>
        <v>30.84</v>
      </c>
      <c r="J137" s="11">
        <f t="shared" si="7"/>
        <v>75.239999999999995</v>
      </c>
      <c r="K137" s="9"/>
    </row>
    <row r="138" spans="1:11" ht="23.25" customHeight="1">
      <c r="A138" s="26">
        <v>135</v>
      </c>
      <c r="B138" s="20" t="s">
        <v>110</v>
      </c>
      <c r="C138" s="19" t="s">
        <v>60</v>
      </c>
      <c r="D138" s="19" t="s">
        <v>267</v>
      </c>
      <c r="E138" s="24">
        <v>40.5</v>
      </c>
      <c r="F138" s="23">
        <v>5</v>
      </c>
      <c r="G138" s="8">
        <v>15</v>
      </c>
      <c r="H138" s="15">
        <v>81.3</v>
      </c>
      <c r="I138" s="14">
        <f t="shared" si="8"/>
        <v>32.520000000000003</v>
      </c>
      <c r="J138" s="11">
        <f t="shared" si="7"/>
        <v>73.02000000000001</v>
      </c>
      <c r="K138" s="9" t="s">
        <v>375</v>
      </c>
    </row>
    <row r="139" spans="1:11" ht="23.25" customHeight="1">
      <c r="A139" s="26">
        <v>136</v>
      </c>
      <c r="B139" s="20" t="s">
        <v>110</v>
      </c>
      <c r="C139" s="19" t="s">
        <v>60</v>
      </c>
      <c r="D139" s="19" t="s">
        <v>268</v>
      </c>
      <c r="E139" s="24">
        <v>39.4</v>
      </c>
      <c r="F139" s="23">
        <v>5</v>
      </c>
      <c r="G139" s="8">
        <v>11</v>
      </c>
      <c r="H139" s="15">
        <v>75.239999999999995</v>
      </c>
      <c r="I139" s="14">
        <f t="shared" si="8"/>
        <v>30.096</v>
      </c>
      <c r="J139" s="11">
        <f t="shared" si="7"/>
        <v>69.495999999999995</v>
      </c>
      <c r="K139" s="9"/>
    </row>
    <row r="140" spans="1:11" ht="23.25" customHeight="1">
      <c r="A140" s="26">
        <v>137</v>
      </c>
      <c r="B140" s="20" t="s">
        <v>110</v>
      </c>
      <c r="C140" s="19" t="s">
        <v>60</v>
      </c>
      <c r="D140" s="19" t="s">
        <v>269</v>
      </c>
      <c r="E140" s="24">
        <v>38.4</v>
      </c>
      <c r="F140" s="23">
        <v>5</v>
      </c>
      <c r="G140" s="8">
        <v>26</v>
      </c>
      <c r="H140" s="15">
        <v>78.52</v>
      </c>
      <c r="I140" s="14">
        <f t="shared" si="8"/>
        <v>31.408000000000001</v>
      </c>
      <c r="J140" s="11">
        <f t="shared" si="7"/>
        <v>69.807999999999993</v>
      </c>
      <c r="K140" s="9"/>
    </row>
    <row r="141" spans="1:11" ht="23.25" customHeight="1">
      <c r="A141" s="26">
        <v>138</v>
      </c>
      <c r="B141" s="20" t="s">
        <v>111</v>
      </c>
      <c r="C141" s="19" t="s">
        <v>112</v>
      </c>
      <c r="D141" s="19" t="s">
        <v>270</v>
      </c>
      <c r="E141" s="24">
        <v>41.2</v>
      </c>
      <c r="F141" s="23">
        <v>5</v>
      </c>
      <c r="G141" s="8">
        <v>17</v>
      </c>
      <c r="H141" s="15">
        <v>78.5</v>
      </c>
      <c r="I141" s="14">
        <f t="shared" si="8"/>
        <v>31.400000000000002</v>
      </c>
      <c r="J141" s="11">
        <f t="shared" si="7"/>
        <v>72.600000000000009</v>
      </c>
      <c r="K141" s="9"/>
    </row>
    <row r="142" spans="1:11" ht="23.25" customHeight="1">
      <c r="A142" s="26">
        <v>139</v>
      </c>
      <c r="B142" s="20" t="s">
        <v>111</v>
      </c>
      <c r="C142" s="19" t="s">
        <v>112</v>
      </c>
      <c r="D142" s="19" t="s">
        <v>271</v>
      </c>
      <c r="E142" s="24">
        <v>40.6</v>
      </c>
      <c r="F142" s="23">
        <v>5</v>
      </c>
      <c r="G142" s="8">
        <v>27</v>
      </c>
      <c r="H142" s="15">
        <v>79.709999999999994</v>
      </c>
      <c r="I142" s="14">
        <f t="shared" si="8"/>
        <v>31.884</v>
      </c>
      <c r="J142" s="11">
        <f t="shared" si="7"/>
        <v>72.484000000000009</v>
      </c>
      <c r="K142" s="9"/>
    </row>
    <row r="143" spans="1:11" ht="23.25" customHeight="1">
      <c r="A143" s="26">
        <v>140</v>
      </c>
      <c r="B143" s="20" t="s">
        <v>111</v>
      </c>
      <c r="C143" s="19" t="s">
        <v>112</v>
      </c>
      <c r="D143" s="19" t="s">
        <v>272</v>
      </c>
      <c r="E143" s="24">
        <v>40.4</v>
      </c>
      <c r="F143" s="23">
        <v>5</v>
      </c>
      <c r="G143" s="8">
        <v>13</v>
      </c>
      <c r="H143" s="15">
        <v>81.7</v>
      </c>
      <c r="I143" s="14">
        <f t="shared" si="8"/>
        <v>32.68</v>
      </c>
      <c r="J143" s="11">
        <f t="shared" si="7"/>
        <v>73.08</v>
      </c>
      <c r="K143" s="9" t="s">
        <v>375</v>
      </c>
    </row>
    <row r="144" spans="1:11" ht="23.25" customHeight="1">
      <c r="A144" s="26">
        <v>141</v>
      </c>
      <c r="B144" s="20" t="s">
        <v>123</v>
      </c>
      <c r="C144" s="19" t="s">
        <v>61</v>
      </c>
      <c r="D144" s="19" t="s">
        <v>294</v>
      </c>
      <c r="E144" s="24">
        <v>42.9</v>
      </c>
      <c r="F144" s="23">
        <v>6</v>
      </c>
      <c r="G144" s="8">
        <v>28</v>
      </c>
      <c r="H144" s="15">
        <v>77.78</v>
      </c>
      <c r="I144" s="14">
        <f t="shared" si="8"/>
        <v>31.112000000000002</v>
      </c>
      <c r="J144" s="11">
        <f t="shared" si="7"/>
        <v>74.012</v>
      </c>
      <c r="K144" s="9" t="s">
        <v>375</v>
      </c>
    </row>
    <row r="145" spans="1:11" ht="23.25" customHeight="1">
      <c r="A145" s="26">
        <v>142</v>
      </c>
      <c r="B145" s="20" t="s">
        <v>123</v>
      </c>
      <c r="C145" s="19" t="s">
        <v>61</v>
      </c>
      <c r="D145" s="19" t="s">
        <v>295</v>
      </c>
      <c r="E145" s="24">
        <v>40.799999999999997</v>
      </c>
      <c r="F145" s="23">
        <v>6</v>
      </c>
      <c r="G145" s="8">
        <v>14</v>
      </c>
      <c r="H145" s="15">
        <v>79.16</v>
      </c>
      <c r="I145" s="14">
        <f t="shared" si="8"/>
        <v>31.664000000000001</v>
      </c>
      <c r="J145" s="11">
        <f t="shared" si="7"/>
        <v>72.463999999999999</v>
      </c>
      <c r="K145" s="9" t="s">
        <v>375</v>
      </c>
    </row>
    <row r="146" spans="1:11" ht="23.25" customHeight="1">
      <c r="A146" s="26">
        <v>143</v>
      </c>
      <c r="B146" s="20" t="s">
        <v>123</v>
      </c>
      <c r="C146" s="19" t="s">
        <v>61</v>
      </c>
      <c r="D146" s="19" t="s">
        <v>296</v>
      </c>
      <c r="E146" s="24">
        <v>40.4</v>
      </c>
      <c r="F146" s="23">
        <v>6</v>
      </c>
      <c r="G146" s="8">
        <v>18</v>
      </c>
      <c r="H146" s="15">
        <v>84.96</v>
      </c>
      <c r="I146" s="14">
        <f t="shared" si="8"/>
        <v>33.984000000000002</v>
      </c>
      <c r="J146" s="11">
        <f t="shared" si="7"/>
        <v>74.384</v>
      </c>
      <c r="K146" s="9" t="s">
        <v>375</v>
      </c>
    </row>
    <row r="147" spans="1:11" ht="23.25" customHeight="1">
      <c r="A147" s="26">
        <v>144</v>
      </c>
      <c r="B147" s="20" t="s">
        <v>123</v>
      </c>
      <c r="C147" s="19" t="s">
        <v>61</v>
      </c>
      <c r="D147" s="19" t="s">
        <v>297</v>
      </c>
      <c r="E147" s="24">
        <v>40.199999999999996</v>
      </c>
      <c r="F147" s="23">
        <v>6</v>
      </c>
      <c r="G147" s="8">
        <v>16</v>
      </c>
      <c r="H147" s="15">
        <v>82.3</v>
      </c>
      <c r="I147" s="14">
        <f t="shared" si="8"/>
        <v>32.92</v>
      </c>
      <c r="J147" s="11">
        <f t="shared" si="7"/>
        <v>73.12</v>
      </c>
      <c r="K147" s="9" t="s">
        <v>375</v>
      </c>
    </row>
    <row r="148" spans="1:11" ht="23.25" customHeight="1">
      <c r="A148" s="26">
        <v>145</v>
      </c>
      <c r="B148" s="20" t="s">
        <v>123</v>
      </c>
      <c r="C148" s="19" t="s">
        <v>61</v>
      </c>
      <c r="D148" s="19" t="s">
        <v>298</v>
      </c>
      <c r="E148" s="24">
        <v>39.9</v>
      </c>
      <c r="F148" s="23">
        <v>6</v>
      </c>
      <c r="G148" s="8">
        <v>13</v>
      </c>
      <c r="H148" s="15">
        <v>76.02</v>
      </c>
      <c r="I148" s="14">
        <f t="shared" si="8"/>
        <v>30.408000000000001</v>
      </c>
      <c r="J148" s="11">
        <f t="shared" si="7"/>
        <v>70.307999999999993</v>
      </c>
      <c r="K148" s="9" t="s">
        <v>375</v>
      </c>
    </row>
    <row r="149" spans="1:11" ht="23.25" customHeight="1">
      <c r="A149" s="26">
        <v>146</v>
      </c>
      <c r="B149" s="20" t="s">
        <v>123</v>
      </c>
      <c r="C149" s="19" t="s">
        <v>61</v>
      </c>
      <c r="D149" s="19" t="s">
        <v>299</v>
      </c>
      <c r="E149" s="24">
        <v>39.499999999999993</v>
      </c>
      <c r="F149" s="23">
        <v>6</v>
      </c>
      <c r="G149" s="8">
        <v>17</v>
      </c>
      <c r="H149" s="15">
        <v>80.12</v>
      </c>
      <c r="I149" s="14">
        <f t="shared" si="8"/>
        <v>32.048000000000002</v>
      </c>
      <c r="J149" s="11">
        <f t="shared" si="7"/>
        <v>71.548000000000002</v>
      </c>
      <c r="K149" s="9" t="s">
        <v>375</v>
      </c>
    </row>
    <row r="150" spans="1:11" ht="23.25" customHeight="1">
      <c r="A150" s="26">
        <v>147</v>
      </c>
      <c r="B150" s="20" t="s">
        <v>123</v>
      </c>
      <c r="C150" s="19" t="s">
        <v>61</v>
      </c>
      <c r="D150" s="19" t="s">
        <v>300</v>
      </c>
      <c r="E150" s="24">
        <v>39.4</v>
      </c>
      <c r="F150" s="23">
        <v>6</v>
      </c>
      <c r="G150" s="8">
        <v>15</v>
      </c>
      <c r="H150" s="15">
        <v>80.819999999999993</v>
      </c>
      <c r="I150" s="14">
        <f t="shared" si="8"/>
        <v>32.327999999999996</v>
      </c>
      <c r="J150" s="11">
        <f t="shared" si="7"/>
        <v>71.727999999999994</v>
      </c>
      <c r="K150" s="9" t="s">
        <v>375</v>
      </c>
    </row>
    <row r="151" spans="1:11" ht="23.25" customHeight="1">
      <c r="A151" s="26">
        <v>148</v>
      </c>
      <c r="B151" s="20" t="s">
        <v>123</v>
      </c>
      <c r="C151" s="19" t="s">
        <v>61</v>
      </c>
      <c r="D151" s="19" t="s">
        <v>301</v>
      </c>
      <c r="E151" s="24">
        <v>37.799999999999997</v>
      </c>
      <c r="F151" s="23">
        <v>6</v>
      </c>
      <c r="G151" s="8">
        <v>20</v>
      </c>
      <c r="H151" s="15">
        <v>81.22</v>
      </c>
      <c r="I151" s="14">
        <f t="shared" si="8"/>
        <v>32.488</v>
      </c>
      <c r="J151" s="11">
        <f t="shared" si="7"/>
        <v>70.287999999999997</v>
      </c>
      <c r="K151" s="9" t="s">
        <v>375</v>
      </c>
    </row>
    <row r="152" spans="1:11" ht="23.25" customHeight="1">
      <c r="A152" s="26">
        <v>149</v>
      </c>
      <c r="B152" s="20" t="s">
        <v>123</v>
      </c>
      <c r="C152" s="19" t="s">
        <v>61</v>
      </c>
      <c r="D152" s="19" t="s">
        <v>302</v>
      </c>
      <c r="E152" s="24">
        <v>37.799999999999997</v>
      </c>
      <c r="F152" s="23">
        <v>6</v>
      </c>
      <c r="G152" s="8">
        <v>22</v>
      </c>
      <c r="H152" s="15">
        <v>82.84</v>
      </c>
      <c r="I152" s="14">
        <f t="shared" si="8"/>
        <v>33.136000000000003</v>
      </c>
      <c r="J152" s="11">
        <f t="shared" si="7"/>
        <v>70.936000000000007</v>
      </c>
      <c r="K152" s="9" t="s">
        <v>375</v>
      </c>
    </row>
    <row r="153" spans="1:11" ht="23.25" customHeight="1">
      <c r="A153" s="26">
        <v>150</v>
      </c>
      <c r="B153" s="20" t="s">
        <v>123</v>
      </c>
      <c r="C153" s="19" t="s">
        <v>61</v>
      </c>
      <c r="D153" s="19" t="s">
        <v>303</v>
      </c>
      <c r="E153" s="24">
        <v>36.6</v>
      </c>
      <c r="F153" s="23">
        <v>6</v>
      </c>
      <c r="G153" s="8">
        <v>10</v>
      </c>
      <c r="H153" s="15">
        <v>83.5</v>
      </c>
      <c r="I153" s="14">
        <f t="shared" si="8"/>
        <v>33.4</v>
      </c>
      <c r="J153" s="11">
        <f t="shared" si="7"/>
        <v>70</v>
      </c>
      <c r="K153" s="9" t="s">
        <v>376</v>
      </c>
    </row>
    <row r="154" spans="1:11" ht="23.25" customHeight="1">
      <c r="A154" s="26">
        <v>151</v>
      </c>
      <c r="B154" s="20" t="s">
        <v>123</v>
      </c>
      <c r="C154" s="19" t="s">
        <v>61</v>
      </c>
      <c r="D154" s="19" t="s">
        <v>304</v>
      </c>
      <c r="E154" s="24">
        <v>36.4</v>
      </c>
      <c r="F154" s="23">
        <v>6</v>
      </c>
      <c r="G154" s="8">
        <v>29</v>
      </c>
      <c r="H154" s="15">
        <v>82.2</v>
      </c>
      <c r="I154" s="14">
        <f t="shared" si="8"/>
        <v>32.880000000000003</v>
      </c>
      <c r="J154" s="11">
        <f t="shared" si="7"/>
        <v>69.28</v>
      </c>
      <c r="K154" s="9"/>
    </row>
    <row r="155" spans="1:11" ht="23.25" customHeight="1">
      <c r="A155" s="26">
        <v>152</v>
      </c>
      <c r="B155" s="20" t="s">
        <v>123</v>
      </c>
      <c r="C155" s="19" t="s">
        <v>61</v>
      </c>
      <c r="D155" s="19" t="s">
        <v>305</v>
      </c>
      <c r="E155" s="24">
        <v>36.4</v>
      </c>
      <c r="F155" s="23">
        <v>6</v>
      </c>
      <c r="G155" s="8">
        <v>27</v>
      </c>
      <c r="H155" s="15">
        <v>78.58</v>
      </c>
      <c r="I155" s="14">
        <f t="shared" si="8"/>
        <v>31.432000000000002</v>
      </c>
      <c r="J155" s="11">
        <f t="shared" si="7"/>
        <v>67.831999999999994</v>
      </c>
      <c r="K155" s="9"/>
    </row>
    <row r="156" spans="1:11" ht="23.25" customHeight="1">
      <c r="A156" s="26">
        <v>153</v>
      </c>
      <c r="B156" s="20" t="s">
        <v>123</v>
      </c>
      <c r="C156" s="19" t="s">
        <v>61</v>
      </c>
      <c r="D156" s="19" t="s">
        <v>306</v>
      </c>
      <c r="E156" s="24">
        <v>36.099999999999994</v>
      </c>
      <c r="F156" s="23">
        <v>6</v>
      </c>
      <c r="G156" s="8">
        <v>23</v>
      </c>
      <c r="H156" s="15">
        <v>79.42</v>
      </c>
      <c r="I156" s="14">
        <f t="shared" si="8"/>
        <v>31.768000000000001</v>
      </c>
      <c r="J156" s="11">
        <f t="shared" si="7"/>
        <v>67.867999999999995</v>
      </c>
      <c r="K156" s="9"/>
    </row>
    <row r="157" spans="1:11" ht="23.25" customHeight="1">
      <c r="A157" s="26">
        <v>154</v>
      </c>
      <c r="B157" s="20" t="s">
        <v>123</v>
      </c>
      <c r="C157" s="19" t="s">
        <v>61</v>
      </c>
      <c r="D157" s="19" t="s">
        <v>307</v>
      </c>
      <c r="E157" s="24">
        <v>36</v>
      </c>
      <c r="F157" s="23">
        <v>6</v>
      </c>
      <c r="G157" s="8">
        <v>12</v>
      </c>
      <c r="H157" s="15">
        <v>76.22</v>
      </c>
      <c r="I157" s="14">
        <f t="shared" si="8"/>
        <v>30.488</v>
      </c>
      <c r="J157" s="11">
        <f t="shared" si="7"/>
        <v>66.488</v>
      </c>
      <c r="K157" s="9"/>
    </row>
    <row r="158" spans="1:11" ht="23.25" customHeight="1">
      <c r="A158" s="26">
        <v>155</v>
      </c>
      <c r="B158" s="20" t="s">
        <v>123</v>
      </c>
      <c r="C158" s="19" t="s">
        <v>61</v>
      </c>
      <c r="D158" s="19" t="s">
        <v>308</v>
      </c>
      <c r="E158" s="24">
        <v>35.6</v>
      </c>
      <c r="F158" s="23">
        <v>6</v>
      </c>
      <c r="G158" s="8">
        <v>19</v>
      </c>
      <c r="H158" s="15">
        <v>78.38</v>
      </c>
      <c r="I158" s="14">
        <f t="shared" si="8"/>
        <v>31.352</v>
      </c>
      <c r="J158" s="11">
        <f t="shared" si="7"/>
        <v>66.951999999999998</v>
      </c>
      <c r="K158" s="9"/>
    </row>
    <row r="159" spans="1:11" ht="23.25" customHeight="1">
      <c r="A159" s="26">
        <v>156</v>
      </c>
      <c r="B159" s="20" t="s">
        <v>123</v>
      </c>
      <c r="C159" s="19" t="s">
        <v>61</v>
      </c>
      <c r="D159" s="19" t="s">
        <v>309</v>
      </c>
      <c r="E159" s="24">
        <v>35.6</v>
      </c>
      <c r="F159" s="23">
        <v>6</v>
      </c>
      <c r="G159" s="8">
        <v>26</v>
      </c>
      <c r="H159" s="15">
        <v>81.42</v>
      </c>
      <c r="I159" s="14">
        <f t="shared" si="8"/>
        <v>32.568000000000005</v>
      </c>
      <c r="J159" s="11">
        <f t="shared" si="7"/>
        <v>68.168000000000006</v>
      </c>
      <c r="K159" s="9"/>
    </row>
    <row r="160" spans="1:11" ht="23.25" customHeight="1">
      <c r="A160" s="26">
        <v>157</v>
      </c>
      <c r="B160" s="20" t="s">
        <v>123</v>
      </c>
      <c r="C160" s="19" t="s">
        <v>61</v>
      </c>
      <c r="D160" s="19" t="s">
        <v>310</v>
      </c>
      <c r="E160" s="24">
        <v>35.299999999999997</v>
      </c>
      <c r="F160" s="23">
        <v>6</v>
      </c>
      <c r="G160" s="8">
        <v>25</v>
      </c>
      <c r="H160" s="15">
        <v>72.92</v>
      </c>
      <c r="I160" s="14">
        <f t="shared" si="8"/>
        <v>29.168000000000003</v>
      </c>
      <c r="J160" s="11">
        <f t="shared" si="7"/>
        <v>64.468000000000004</v>
      </c>
      <c r="K160" s="9"/>
    </row>
    <row r="161" spans="1:11" ht="23.25" customHeight="1">
      <c r="A161" s="26">
        <v>158</v>
      </c>
      <c r="B161" s="20" t="s">
        <v>123</v>
      </c>
      <c r="C161" s="19" t="s">
        <v>61</v>
      </c>
      <c r="D161" s="19" t="s">
        <v>311</v>
      </c>
      <c r="E161" s="24">
        <v>35.199999999999996</v>
      </c>
      <c r="F161" s="23">
        <v>6</v>
      </c>
      <c r="G161" s="8">
        <v>21</v>
      </c>
      <c r="H161" s="15">
        <v>76.84</v>
      </c>
      <c r="I161" s="14">
        <f t="shared" si="8"/>
        <v>30.736000000000004</v>
      </c>
      <c r="J161" s="11">
        <f t="shared" si="7"/>
        <v>65.936000000000007</v>
      </c>
      <c r="K161" s="9"/>
    </row>
    <row r="162" spans="1:11" ht="23.25" customHeight="1">
      <c r="A162" s="26">
        <v>159</v>
      </c>
      <c r="B162" s="20" t="s">
        <v>123</v>
      </c>
      <c r="C162" s="19" t="s">
        <v>61</v>
      </c>
      <c r="D162" s="19" t="s">
        <v>312</v>
      </c>
      <c r="E162" s="24">
        <v>35</v>
      </c>
      <c r="F162" s="23">
        <v>6</v>
      </c>
      <c r="G162" s="8">
        <v>24</v>
      </c>
      <c r="H162" s="15">
        <v>77.5</v>
      </c>
      <c r="I162" s="14">
        <f t="shared" si="8"/>
        <v>31</v>
      </c>
      <c r="J162" s="11">
        <f t="shared" si="7"/>
        <v>66</v>
      </c>
      <c r="K162" s="9"/>
    </row>
    <row r="163" spans="1:11" ht="23.25" customHeight="1">
      <c r="A163" s="26">
        <v>160</v>
      </c>
      <c r="B163" s="21" t="s">
        <v>123</v>
      </c>
      <c r="C163" s="22" t="s">
        <v>61</v>
      </c>
      <c r="D163" s="22" t="s">
        <v>313</v>
      </c>
      <c r="E163" s="24">
        <v>34.700000000000003</v>
      </c>
      <c r="F163" s="23">
        <v>6</v>
      </c>
      <c r="G163" s="8">
        <v>11</v>
      </c>
      <c r="H163" s="15">
        <v>77.36</v>
      </c>
      <c r="I163" s="14">
        <f t="shared" si="8"/>
        <v>30.944000000000003</v>
      </c>
      <c r="J163" s="11">
        <f t="shared" si="7"/>
        <v>65.644000000000005</v>
      </c>
      <c r="K163" s="9"/>
    </row>
    <row r="164" spans="1:11" ht="23.25" customHeight="1">
      <c r="A164" s="26">
        <v>161</v>
      </c>
      <c r="B164" s="20" t="s">
        <v>122</v>
      </c>
      <c r="C164" s="19" t="s">
        <v>62</v>
      </c>
      <c r="D164" s="19" t="s">
        <v>293</v>
      </c>
      <c r="E164" s="24">
        <v>32.239999999999995</v>
      </c>
      <c r="F164" s="23">
        <v>6</v>
      </c>
      <c r="G164" s="8">
        <v>6</v>
      </c>
      <c r="H164" s="15">
        <v>83.24</v>
      </c>
      <c r="I164" s="14">
        <f t="shared" si="8"/>
        <v>33.295999999999999</v>
      </c>
      <c r="J164" s="11">
        <f t="shared" si="7"/>
        <v>65.536000000000001</v>
      </c>
      <c r="K164" s="9" t="s">
        <v>375</v>
      </c>
    </row>
    <row r="165" spans="1:11" ht="23.25" customHeight="1">
      <c r="A165" s="26">
        <v>162</v>
      </c>
      <c r="B165" s="20" t="s">
        <v>11</v>
      </c>
      <c r="C165" s="19" t="s">
        <v>63</v>
      </c>
      <c r="D165" s="19" t="s">
        <v>314</v>
      </c>
      <c r="E165" s="24">
        <v>32.839999999999996</v>
      </c>
      <c r="F165" s="23">
        <v>7</v>
      </c>
      <c r="G165" s="8">
        <v>23</v>
      </c>
      <c r="H165" s="15">
        <v>84.2</v>
      </c>
      <c r="I165" s="14">
        <f t="shared" si="8"/>
        <v>33.68</v>
      </c>
      <c r="J165" s="11">
        <f t="shared" si="7"/>
        <v>66.52</v>
      </c>
      <c r="K165" s="9" t="s">
        <v>375</v>
      </c>
    </row>
    <row r="166" spans="1:11" ht="23.25" customHeight="1">
      <c r="A166" s="26">
        <v>163</v>
      </c>
      <c r="B166" s="20" t="s">
        <v>11</v>
      </c>
      <c r="C166" s="19" t="s">
        <v>63</v>
      </c>
      <c r="D166" s="19" t="s">
        <v>315</v>
      </c>
      <c r="E166" s="24">
        <v>32.539999999999992</v>
      </c>
      <c r="F166" s="23">
        <v>7</v>
      </c>
      <c r="G166" s="8">
        <v>14</v>
      </c>
      <c r="H166" s="15">
        <v>63.44</v>
      </c>
      <c r="I166" s="14">
        <f t="shared" si="8"/>
        <v>25.376000000000001</v>
      </c>
      <c r="J166" s="11">
        <f t="shared" si="7"/>
        <v>57.915999999999997</v>
      </c>
      <c r="K166" s="9"/>
    </row>
    <row r="167" spans="1:11" ht="23.25" customHeight="1">
      <c r="A167" s="26">
        <v>164</v>
      </c>
      <c r="B167" s="20" t="s">
        <v>124</v>
      </c>
      <c r="C167" s="19" t="s">
        <v>125</v>
      </c>
      <c r="D167" s="19" t="s">
        <v>316</v>
      </c>
      <c r="E167" s="24">
        <v>41.339999999999996</v>
      </c>
      <c r="F167" s="23">
        <v>7</v>
      </c>
      <c r="G167" s="8">
        <v>6</v>
      </c>
      <c r="H167" s="15">
        <v>81.58</v>
      </c>
      <c r="I167" s="14">
        <f t="shared" ref="I167:I194" si="9">H167*0.4</f>
        <v>32.631999999999998</v>
      </c>
      <c r="J167" s="11">
        <f t="shared" si="7"/>
        <v>73.971999999999994</v>
      </c>
      <c r="K167" s="9" t="s">
        <v>375</v>
      </c>
    </row>
    <row r="168" spans="1:11" ht="23.25" customHeight="1">
      <c r="A168" s="26">
        <v>165</v>
      </c>
      <c r="B168" s="20" t="s">
        <v>124</v>
      </c>
      <c r="C168" s="19" t="s">
        <v>125</v>
      </c>
      <c r="D168" s="19" t="s">
        <v>317</v>
      </c>
      <c r="E168" s="24">
        <v>36.519999999999996</v>
      </c>
      <c r="F168" s="23">
        <v>7</v>
      </c>
      <c r="G168" s="8">
        <v>3</v>
      </c>
      <c r="H168" s="15">
        <v>79.12</v>
      </c>
      <c r="I168" s="14">
        <f t="shared" si="9"/>
        <v>31.648000000000003</v>
      </c>
      <c r="J168" s="11">
        <f t="shared" si="7"/>
        <v>68.168000000000006</v>
      </c>
      <c r="K168" s="9"/>
    </row>
    <row r="169" spans="1:11" ht="23.25" customHeight="1">
      <c r="A169" s="26">
        <v>166</v>
      </c>
      <c r="B169" s="21" t="s">
        <v>10</v>
      </c>
      <c r="C169" s="22" t="s">
        <v>65</v>
      </c>
      <c r="D169" s="22" t="s">
        <v>318</v>
      </c>
      <c r="E169" s="24">
        <v>37.28</v>
      </c>
      <c r="F169" s="23">
        <v>7</v>
      </c>
      <c r="G169" s="3">
        <v>20</v>
      </c>
      <c r="H169" s="17">
        <v>70.92</v>
      </c>
      <c r="I169" s="14">
        <f t="shared" si="9"/>
        <v>28.368000000000002</v>
      </c>
      <c r="J169" s="11">
        <f t="shared" si="7"/>
        <v>65.647999999999996</v>
      </c>
      <c r="K169" s="9" t="s">
        <v>375</v>
      </c>
    </row>
    <row r="170" spans="1:11" ht="23.25" customHeight="1">
      <c r="A170" s="26">
        <v>167</v>
      </c>
      <c r="B170" s="20" t="s">
        <v>10</v>
      </c>
      <c r="C170" s="19" t="s">
        <v>65</v>
      </c>
      <c r="D170" s="19" t="s">
        <v>319</v>
      </c>
      <c r="E170" s="24">
        <v>30.96</v>
      </c>
      <c r="F170" s="23">
        <v>7</v>
      </c>
      <c r="G170" s="3">
        <v>13</v>
      </c>
      <c r="H170" s="17">
        <v>77.36</v>
      </c>
      <c r="I170" s="14">
        <f t="shared" si="9"/>
        <v>30.944000000000003</v>
      </c>
      <c r="J170" s="11">
        <f t="shared" si="7"/>
        <v>61.904000000000003</v>
      </c>
      <c r="K170" s="9"/>
    </row>
    <row r="171" spans="1:11" ht="23.25" customHeight="1">
      <c r="A171" s="26">
        <v>168</v>
      </c>
      <c r="B171" s="20" t="s">
        <v>126</v>
      </c>
      <c r="C171" s="19" t="s">
        <v>54</v>
      </c>
      <c r="D171" s="19" t="s">
        <v>320</v>
      </c>
      <c r="E171" s="24">
        <v>32.08</v>
      </c>
      <c r="F171" s="23">
        <v>7</v>
      </c>
      <c r="G171" s="3">
        <v>10</v>
      </c>
      <c r="H171" s="17">
        <v>83.1</v>
      </c>
      <c r="I171" s="14">
        <f t="shared" si="9"/>
        <v>33.24</v>
      </c>
      <c r="J171" s="11">
        <f t="shared" si="7"/>
        <v>65.319999999999993</v>
      </c>
      <c r="K171" s="9" t="s">
        <v>375</v>
      </c>
    </row>
    <row r="172" spans="1:11" ht="23.25" customHeight="1">
      <c r="A172" s="26">
        <v>169</v>
      </c>
      <c r="B172" s="20" t="s">
        <v>126</v>
      </c>
      <c r="C172" s="19" t="s">
        <v>54</v>
      </c>
      <c r="D172" s="19" t="s">
        <v>321</v>
      </c>
      <c r="E172" s="24">
        <v>28.98</v>
      </c>
      <c r="F172" s="23">
        <v>7</v>
      </c>
      <c r="G172" s="3">
        <v>7</v>
      </c>
      <c r="H172" s="17">
        <v>51.56</v>
      </c>
      <c r="I172" s="14">
        <f t="shared" si="9"/>
        <v>20.624000000000002</v>
      </c>
      <c r="J172" s="11">
        <f t="shared" si="7"/>
        <v>49.603999999999999</v>
      </c>
      <c r="K172" s="9"/>
    </row>
    <row r="173" spans="1:11" ht="23.25" customHeight="1">
      <c r="A173" s="26">
        <v>170</v>
      </c>
      <c r="B173" s="20" t="s">
        <v>126</v>
      </c>
      <c r="C173" s="19" t="s">
        <v>54</v>
      </c>
      <c r="D173" s="19" t="s">
        <v>322</v>
      </c>
      <c r="E173" s="24">
        <v>28.939999999999994</v>
      </c>
      <c r="F173" s="23">
        <v>7</v>
      </c>
      <c r="G173" s="3">
        <v>11</v>
      </c>
      <c r="H173" s="17">
        <v>68.08</v>
      </c>
      <c r="I173" s="14">
        <f t="shared" si="9"/>
        <v>27.231999999999999</v>
      </c>
      <c r="J173" s="11">
        <f t="shared" si="7"/>
        <v>56.171999999999997</v>
      </c>
      <c r="K173" s="9"/>
    </row>
    <row r="174" spans="1:11" ht="23.25" customHeight="1">
      <c r="A174" s="26">
        <v>171</v>
      </c>
      <c r="B174" s="20" t="s">
        <v>126</v>
      </c>
      <c r="C174" s="19" t="s">
        <v>54</v>
      </c>
      <c r="D174" s="19" t="s">
        <v>323</v>
      </c>
      <c r="E174" s="24">
        <v>27.36</v>
      </c>
      <c r="F174" s="23">
        <v>7</v>
      </c>
      <c r="G174" s="3">
        <v>15</v>
      </c>
      <c r="H174" s="17">
        <v>77.56</v>
      </c>
      <c r="I174" s="14">
        <f t="shared" si="9"/>
        <v>31.024000000000001</v>
      </c>
      <c r="J174" s="11">
        <f t="shared" si="7"/>
        <v>58.384</v>
      </c>
      <c r="K174" s="9" t="s">
        <v>375</v>
      </c>
    </row>
    <row r="175" spans="1:11" ht="23.25" customHeight="1">
      <c r="A175" s="26">
        <v>172</v>
      </c>
      <c r="B175" s="20" t="s">
        <v>126</v>
      </c>
      <c r="C175" s="19" t="s">
        <v>54</v>
      </c>
      <c r="D175" s="19" t="s">
        <v>324</v>
      </c>
      <c r="E175" s="24">
        <v>26.96</v>
      </c>
      <c r="F175" s="23">
        <v>7</v>
      </c>
      <c r="G175" s="3">
        <v>31</v>
      </c>
      <c r="H175" s="17">
        <v>74.040000000000006</v>
      </c>
      <c r="I175" s="14">
        <f t="shared" si="9"/>
        <v>29.616000000000003</v>
      </c>
      <c r="J175" s="11">
        <f t="shared" si="7"/>
        <v>56.576000000000008</v>
      </c>
      <c r="K175" s="9" t="s">
        <v>375</v>
      </c>
    </row>
    <row r="176" spans="1:11" ht="23.25" customHeight="1">
      <c r="A176" s="26">
        <v>173</v>
      </c>
      <c r="B176" s="20" t="s">
        <v>127</v>
      </c>
      <c r="C176" s="19" t="s">
        <v>66</v>
      </c>
      <c r="D176" s="19" t="s">
        <v>325</v>
      </c>
      <c r="E176" s="24">
        <v>31.919999999999995</v>
      </c>
      <c r="F176" s="23">
        <v>7</v>
      </c>
      <c r="G176" s="3">
        <v>25</v>
      </c>
      <c r="H176" s="17">
        <v>77.48</v>
      </c>
      <c r="I176" s="14">
        <f t="shared" si="9"/>
        <v>30.992000000000004</v>
      </c>
      <c r="J176" s="11">
        <f t="shared" si="7"/>
        <v>62.911999999999999</v>
      </c>
      <c r="K176" s="9"/>
    </row>
    <row r="177" spans="1:11" ht="23.25" customHeight="1">
      <c r="A177" s="26">
        <v>174</v>
      </c>
      <c r="B177" s="20" t="s">
        <v>127</v>
      </c>
      <c r="C177" s="19" t="s">
        <v>66</v>
      </c>
      <c r="D177" s="19" t="s">
        <v>326</v>
      </c>
      <c r="E177" s="24">
        <v>30.739999999999995</v>
      </c>
      <c r="F177" s="23">
        <v>7</v>
      </c>
      <c r="G177" s="3">
        <v>8</v>
      </c>
      <c r="H177" s="17">
        <v>81.2</v>
      </c>
      <c r="I177" s="14">
        <f t="shared" si="9"/>
        <v>32.480000000000004</v>
      </c>
      <c r="J177" s="11">
        <f t="shared" si="7"/>
        <v>63.22</v>
      </c>
      <c r="K177" s="9" t="s">
        <v>375</v>
      </c>
    </row>
    <row r="178" spans="1:11" ht="23.25" customHeight="1">
      <c r="A178" s="26">
        <v>175</v>
      </c>
      <c r="B178" s="21" t="s">
        <v>127</v>
      </c>
      <c r="C178" s="22" t="s">
        <v>66</v>
      </c>
      <c r="D178" s="22" t="s">
        <v>327</v>
      </c>
      <c r="E178" s="24">
        <v>28.66</v>
      </c>
      <c r="F178" s="23">
        <v>7</v>
      </c>
      <c r="G178" s="3">
        <v>19</v>
      </c>
      <c r="H178" s="17">
        <v>66.08</v>
      </c>
      <c r="I178" s="14">
        <f t="shared" si="9"/>
        <v>26.432000000000002</v>
      </c>
      <c r="J178" s="11">
        <f t="shared" si="7"/>
        <v>55.091999999999999</v>
      </c>
      <c r="K178" s="9"/>
    </row>
    <row r="179" spans="1:11" ht="23.25" customHeight="1">
      <c r="A179" s="26">
        <v>176</v>
      </c>
      <c r="B179" s="20" t="s">
        <v>128</v>
      </c>
      <c r="C179" s="19" t="s">
        <v>64</v>
      </c>
      <c r="D179" s="19" t="s">
        <v>328</v>
      </c>
      <c r="E179" s="24">
        <v>29.839999999999996</v>
      </c>
      <c r="F179" s="23">
        <v>7</v>
      </c>
      <c r="G179" s="3">
        <v>30</v>
      </c>
      <c r="H179" s="17">
        <v>79.34</v>
      </c>
      <c r="I179" s="14">
        <f t="shared" si="9"/>
        <v>31.736000000000004</v>
      </c>
      <c r="J179" s="11">
        <f t="shared" si="7"/>
        <v>61.576000000000001</v>
      </c>
      <c r="K179" s="9" t="s">
        <v>375</v>
      </c>
    </row>
    <row r="180" spans="1:11" ht="23.25" customHeight="1">
      <c r="A180" s="26">
        <v>177</v>
      </c>
      <c r="B180" s="20" t="s">
        <v>126</v>
      </c>
      <c r="C180" s="19" t="s">
        <v>67</v>
      </c>
      <c r="D180" s="19" t="s">
        <v>329</v>
      </c>
      <c r="E180" s="24">
        <v>36.619999999999997</v>
      </c>
      <c r="F180" s="23">
        <v>7</v>
      </c>
      <c r="G180" s="3">
        <v>24</v>
      </c>
      <c r="H180" s="17">
        <v>77.260000000000005</v>
      </c>
      <c r="I180" s="14">
        <f t="shared" si="9"/>
        <v>30.904000000000003</v>
      </c>
      <c r="J180" s="11">
        <f t="shared" si="7"/>
        <v>67.524000000000001</v>
      </c>
      <c r="K180" s="9" t="s">
        <v>375</v>
      </c>
    </row>
    <row r="181" spans="1:11" ht="23.25" customHeight="1">
      <c r="A181" s="26">
        <v>178</v>
      </c>
      <c r="B181" s="20" t="s">
        <v>126</v>
      </c>
      <c r="C181" s="19" t="s">
        <v>67</v>
      </c>
      <c r="D181" s="19" t="s">
        <v>330</v>
      </c>
      <c r="E181" s="24">
        <v>35.04</v>
      </c>
      <c r="F181" s="23">
        <v>7</v>
      </c>
      <c r="G181" s="3">
        <v>16</v>
      </c>
      <c r="H181" s="17">
        <v>77.38</v>
      </c>
      <c r="I181" s="14">
        <f t="shared" si="9"/>
        <v>30.951999999999998</v>
      </c>
      <c r="J181" s="11">
        <f t="shared" si="7"/>
        <v>65.99199999999999</v>
      </c>
      <c r="K181" s="9" t="s">
        <v>375</v>
      </c>
    </row>
    <row r="182" spans="1:11" ht="23.25" customHeight="1">
      <c r="A182" s="26">
        <v>179</v>
      </c>
      <c r="B182" s="20" t="s">
        <v>126</v>
      </c>
      <c r="C182" s="19" t="s">
        <v>67</v>
      </c>
      <c r="D182" s="19" t="s">
        <v>331</v>
      </c>
      <c r="E182" s="24">
        <v>34.86</v>
      </c>
      <c r="F182" s="23">
        <v>7</v>
      </c>
      <c r="G182" s="3">
        <v>21</v>
      </c>
      <c r="H182" s="17">
        <v>81.62</v>
      </c>
      <c r="I182" s="14">
        <f t="shared" si="9"/>
        <v>32.648000000000003</v>
      </c>
      <c r="J182" s="11">
        <f t="shared" si="7"/>
        <v>67.50800000000001</v>
      </c>
      <c r="K182" s="9" t="s">
        <v>375</v>
      </c>
    </row>
    <row r="183" spans="1:11" ht="23.25" customHeight="1">
      <c r="A183" s="26">
        <v>180</v>
      </c>
      <c r="B183" s="20" t="s">
        <v>126</v>
      </c>
      <c r="C183" s="19" t="s">
        <v>67</v>
      </c>
      <c r="D183" s="19" t="s">
        <v>332</v>
      </c>
      <c r="E183" s="24">
        <v>34.739999999999995</v>
      </c>
      <c r="F183" s="23">
        <v>7</v>
      </c>
      <c r="G183" s="3">
        <v>12</v>
      </c>
      <c r="H183" s="17">
        <v>78.64</v>
      </c>
      <c r="I183" s="14">
        <f t="shared" si="9"/>
        <v>31.456000000000003</v>
      </c>
      <c r="J183" s="11">
        <f t="shared" si="7"/>
        <v>66.195999999999998</v>
      </c>
      <c r="K183" s="9" t="s">
        <v>375</v>
      </c>
    </row>
    <row r="184" spans="1:11" ht="23.25" customHeight="1">
      <c r="A184" s="26">
        <v>181</v>
      </c>
      <c r="B184" s="20" t="s">
        <v>126</v>
      </c>
      <c r="C184" s="19" t="s">
        <v>67</v>
      </c>
      <c r="D184" s="19" t="s">
        <v>333</v>
      </c>
      <c r="E184" s="24">
        <v>34.54</v>
      </c>
      <c r="F184" s="23">
        <v>7</v>
      </c>
      <c r="G184" s="3">
        <v>28</v>
      </c>
      <c r="H184" s="17">
        <v>80</v>
      </c>
      <c r="I184" s="14">
        <f t="shared" si="9"/>
        <v>32</v>
      </c>
      <c r="J184" s="11">
        <f t="shared" si="7"/>
        <v>66.539999999999992</v>
      </c>
      <c r="K184" s="9" t="s">
        <v>375</v>
      </c>
    </row>
    <row r="185" spans="1:11" ht="23.25" customHeight="1">
      <c r="A185" s="26">
        <v>182</v>
      </c>
      <c r="B185" s="21" t="s">
        <v>126</v>
      </c>
      <c r="C185" s="22" t="s">
        <v>67</v>
      </c>
      <c r="D185" s="22" t="s">
        <v>334</v>
      </c>
      <c r="E185" s="24">
        <v>34.54</v>
      </c>
      <c r="F185" s="23">
        <v>7</v>
      </c>
      <c r="G185" s="3">
        <v>17</v>
      </c>
      <c r="H185" s="17">
        <v>80.72</v>
      </c>
      <c r="I185" s="14">
        <f t="shared" si="9"/>
        <v>32.288000000000004</v>
      </c>
      <c r="J185" s="11">
        <f t="shared" si="7"/>
        <v>66.828000000000003</v>
      </c>
      <c r="K185" s="9" t="s">
        <v>375</v>
      </c>
    </row>
    <row r="186" spans="1:11" ht="23.25" customHeight="1">
      <c r="A186" s="26">
        <v>183</v>
      </c>
      <c r="B186" s="20" t="s">
        <v>126</v>
      </c>
      <c r="C186" s="19" t="s">
        <v>67</v>
      </c>
      <c r="D186" s="19" t="s">
        <v>335</v>
      </c>
      <c r="E186" s="24">
        <v>34.26</v>
      </c>
      <c r="F186" s="23">
        <v>7</v>
      </c>
      <c r="G186" s="3">
        <v>22</v>
      </c>
      <c r="H186" s="17">
        <v>78</v>
      </c>
      <c r="I186" s="14">
        <f t="shared" si="9"/>
        <v>31.200000000000003</v>
      </c>
      <c r="J186" s="11">
        <f t="shared" si="7"/>
        <v>65.460000000000008</v>
      </c>
      <c r="K186" s="9" t="s">
        <v>375</v>
      </c>
    </row>
    <row r="187" spans="1:11" ht="23.25" customHeight="1">
      <c r="A187" s="26">
        <v>184</v>
      </c>
      <c r="B187" s="20" t="s">
        <v>126</v>
      </c>
      <c r="C187" s="19" t="s">
        <v>67</v>
      </c>
      <c r="D187" s="19" t="s">
        <v>336</v>
      </c>
      <c r="E187" s="24">
        <v>33.5</v>
      </c>
      <c r="F187" s="23">
        <v>7</v>
      </c>
      <c r="G187" s="3">
        <v>18</v>
      </c>
      <c r="H187" s="17">
        <v>76.400000000000006</v>
      </c>
      <c r="I187" s="14">
        <f t="shared" si="9"/>
        <v>30.560000000000002</v>
      </c>
      <c r="J187" s="11">
        <f t="shared" si="7"/>
        <v>64.06</v>
      </c>
      <c r="K187" s="12"/>
    </row>
    <row r="188" spans="1:11" ht="23.25" customHeight="1">
      <c r="A188" s="26">
        <v>185</v>
      </c>
      <c r="B188" s="20" t="s">
        <v>126</v>
      </c>
      <c r="C188" s="19" t="s">
        <v>67</v>
      </c>
      <c r="D188" s="19" t="s">
        <v>337</v>
      </c>
      <c r="E188" s="24">
        <v>33.419999999999995</v>
      </c>
      <c r="F188" s="23">
        <v>7</v>
      </c>
      <c r="G188" s="3">
        <v>1</v>
      </c>
      <c r="H188" s="17">
        <v>76.84</v>
      </c>
      <c r="I188" s="14">
        <f t="shared" si="9"/>
        <v>30.736000000000004</v>
      </c>
      <c r="J188" s="11">
        <f t="shared" si="7"/>
        <v>64.156000000000006</v>
      </c>
      <c r="K188" s="12"/>
    </row>
    <row r="189" spans="1:11" ht="23.25" customHeight="1">
      <c r="A189" s="26">
        <v>186</v>
      </c>
      <c r="B189" s="20" t="s">
        <v>126</v>
      </c>
      <c r="C189" s="19" t="s">
        <v>67</v>
      </c>
      <c r="D189" s="19" t="s">
        <v>338</v>
      </c>
      <c r="E189" s="24">
        <v>33.239999999999995</v>
      </c>
      <c r="F189" s="23">
        <v>7</v>
      </c>
      <c r="G189" s="3">
        <v>5</v>
      </c>
      <c r="H189" s="17">
        <v>83.96</v>
      </c>
      <c r="I189" s="14">
        <f t="shared" si="9"/>
        <v>33.583999999999996</v>
      </c>
      <c r="J189" s="11">
        <f t="shared" si="7"/>
        <v>66.823999999999984</v>
      </c>
      <c r="K189" s="9" t="s">
        <v>375</v>
      </c>
    </row>
    <row r="190" spans="1:11" ht="23.25" customHeight="1">
      <c r="A190" s="26">
        <v>187</v>
      </c>
      <c r="B190" s="20" t="s">
        <v>126</v>
      </c>
      <c r="C190" s="19" t="s">
        <v>67</v>
      </c>
      <c r="D190" s="19" t="s">
        <v>339</v>
      </c>
      <c r="E190" s="24">
        <v>33</v>
      </c>
      <c r="F190" s="23">
        <v>7</v>
      </c>
      <c r="G190" s="3">
        <v>26</v>
      </c>
      <c r="H190" s="17">
        <v>75.92</v>
      </c>
      <c r="I190" s="14">
        <f t="shared" si="9"/>
        <v>30.368000000000002</v>
      </c>
      <c r="J190" s="11">
        <f t="shared" si="7"/>
        <v>63.368000000000002</v>
      </c>
      <c r="K190" s="12"/>
    </row>
    <row r="191" spans="1:11" ht="23.25" customHeight="1">
      <c r="A191" s="26">
        <v>188</v>
      </c>
      <c r="B191" s="20" t="s">
        <v>126</v>
      </c>
      <c r="C191" s="19" t="s">
        <v>67</v>
      </c>
      <c r="D191" s="19" t="s">
        <v>340</v>
      </c>
      <c r="E191" s="24">
        <v>32.64</v>
      </c>
      <c r="F191" s="23">
        <v>7</v>
      </c>
      <c r="G191" s="3">
        <v>9</v>
      </c>
      <c r="H191" s="17">
        <v>79.099999999999994</v>
      </c>
      <c r="I191" s="14">
        <f t="shared" si="9"/>
        <v>31.64</v>
      </c>
      <c r="J191" s="11">
        <f t="shared" si="7"/>
        <v>64.28</v>
      </c>
      <c r="K191" s="12"/>
    </row>
    <row r="192" spans="1:11" ht="23.25" customHeight="1">
      <c r="A192" s="26">
        <v>189</v>
      </c>
      <c r="B192" s="20" t="s">
        <v>126</v>
      </c>
      <c r="C192" s="19" t="s">
        <v>67</v>
      </c>
      <c r="D192" s="19" t="s">
        <v>341</v>
      </c>
      <c r="E192" s="24">
        <v>32.479999999999997</v>
      </c>
      <c r="F192" s="23">
        <v>7</v>
      </c>
      <c r="G192" s="3">
        <v>2</v>
      </c>
      <c r="H192" s="17">
        <v>77.14</v>
      </c>
      <c r="I192" s="14">
        <f t="shared" si="9"/>
        <v>30.856000000000002</v>
      </c>
      <c r="J192" s="11">
        <f t="shared" si="7"/>
        <v>63.335999999999999</v>
      </c>
      <c r="K192" s="12"/>
    </row>
    <row r="193" spans="1:11" ht="23.25" customHeight="1">
      <c r="A193" s="26">
        <v>190</v>
      </c>
      <c r="B193" s="20" t="s">
        <v>126</v>
      </c>
      <c r="C193" s="19" t="s">
        <v>67</v>
      </c>
      <c r="D193" s="19" t="s">
        <v>342</v>
      </c>
      <c r="E193" s="24">
        <v>32.479999999999997</v>
      </c>
      <c r="F193" s="23">
        <v>7</v>
      </c>
      <c r="G193" s="3">
        <v>4</v>
      </c>
      <c r="H193" s="17">
        <v>73.260000000000005</v>
      </c>
      <c r="I193" s="14">
        <f t="shared" si="9"/>
        <v>29.304000000000002</v>
      </c>
      <c r="J193" s="11">
        <f t="shared" si="7"/>
        <v>61.783999999999999</v>
      </c>
      <c r="K193" s="12"/>
    </row>
    <row r="194" spans="1:11" ht="23.25" customHeight="1">
      <c r="A194" s="26">
        <v>191</v>
      </c>
      <c r="B194" s="21" t="s">
        <v>126</v>
      </c>
      <c r="C194" s="22" t="s">
        <v>67</v>
      </c>
      <c r="D194" s="22" t="s">
        <v>343</v>
      </c>
      <c r="E194" s="24">
        <v>32.339999999999996</v>
      </c>
      <c r="F194" s="23">
        <v>7</v>
      </c>
      <c r="G194" s="3">
        <v>29</v>
      </c>
      <c r="H194" s="17">
        <v>81.62</v>
      </c>
      <c r="I194" s="14">
        <f t="shared" si="9"/>
        <v>32.648000000000003</v>
      </c>
      <c r="J194" s="11">
        <f t="shared" si="7"/>
        <v>64.988</v>
      </c>
      <c r="K194" s="9"/>
    </row>
    <row r="195" spans="1:11" ht="23.25" customHeight="1">
      <c r="A195" s="26">
        <v>192</v>
      </c>
      <c r="B195" s="21" t="s">
        <v>126</v>
      </c>
      <c r="C195" s="22" t="s">
        <v>67</v>
      </c>
      <c r="D195" s="22" t="s">
        <v>344</v>
      </c>
      <c r="E195" s="24">
        <v>31.86</v>
      </c>
      <c r="F195" s="23">
        <v>7</v>
      </c>
      <c r="G195" s="1" t="s">
        <v>377</v>
      </c>
      <c r="H195" s="17"/>
      <c r="I195" s="14"/>
      <c r="J195" s="11">
        <f t="shared" si="7"/>
        <v>31.86</v>
      </c>
      <c r="K195" s="12"/>
    </row>
    <row r="196" spans="1:11" ht="23.25" customHeight="1">
      <c r="A196" s="26">
        <v>193</v>
      </c>
      <c r="B196" s="20" t="s">
        <v>126</v>
      </c>
      <c r="C196" s="19" t="s">
        <v>68</v>
      </c>
      <c r="D196" s="19" t="s">
        <v>345</v>
      </c>
      <c r="E196" s="24">
        <v>33.699999999999996</v>
      </c>
      <c r="F196" s="23">
        <v>8</v>
      </c>
      <c r="G196" s="3">
        <v>20</v>
      </c>
      <c r="H196" s="17">
        <v>76.58</v>
      </c>
      <c r="I196" s="14">
        <f t="shared" ref="I196:I202" si="10">H196*0.4</f>
        <v>30.632000000000001</v>
      </c>
      <c r="J196" s="11">
        <f t="shared" ref="J196:J245" si="11">E196+I196</f>
        <v>64.331999999999994</v>
      </c>
      <c r="K196" s="12" t="s">
        <v>375</v>
      </c>
    </row>
    <row r="197" spans="1:11" ht="23.25" customHeight="1">
      <c r="A197" s="26">
        <v>194</v>
      </c>
      <c r="B197" s="20" t="s">
        <v>126</v>
      </c>
      <c r="C197" s="19" t="s">
        <v>68</v>
      </c>
      <c r="D197" s="19" t="s">
        <v>346</v>
      </c>
      <c r="E197" s="24">
        <v>32.660000000000004</v>
      </c>
      <c r="F197" s="23">
        <v>8</v>
      </c>
      <c r="G197" s="3">
        <v>4</v>
      </c>
      <c r="H197" s="17">
        <v>76.319999999999993</v>
      </c>
      <c r="I197" s="14">
        <f t="shared" si="10"/>
        <v>30.527999999999999</v>
      </c>
      <c r="J197" s="11">
        <f t="shared" si="11"/>
        <v>63.188000000000002</v>
      </c>
      <c r="K197" s="12"/>
    </row>
    <row r="198" spans="1:11" ht="23.25" customHeight="1">
      <c r="A198" s="26">
        <v>195</v>
      </c>
      <c r="B198" s="20" t="s">
        <v>126</v>
      </c>
      <c r="C198" s="19" t="s">
        <v>68</v>
      </c>
      <c r="D198" s="19" t="s">
        <v>347</v>
      </c>
      <c r="E198" s="24">
        <v>32.5</v>
      </c>
      <c r="F198" s="23">
        <v>8</v>
      </c>
      <c r="G198" s="3">
        <v>16</v>
      </c>
      <c r="H198" s="17">
        <v>74.38</v>
      </c>
      <c r="I198" s="14">
        <f t="shared" si="10"/>
        <v>29.751999999999999</v>
      </c>
      <c r="J198" s="11">
        <f t="shared" si="11"/>
        <v>62.251999999999995</v>
      </c>
      <c r="K198" s="12"/>
    </row>
    <row r="199" spans="1:11" ht="23.25" customHeight="1">
      <c r="A199" s="26">
        <v>196</v>
      </c>
      <c r="B199" s="20" t="s">
        <v>126</v>
      </c>
      <c r="C199" s="19" t="s">
        <v>68</v>
      </c>
      <c r="D199" s="19" t="s">
        <v>348</v>
      </c>
      <c r="E199" s="24">
        <v>32.339999999999996</v>
      </c>
      <c r="F199" s="23">
        <v>8</v>
      </c>
      <c r="G199" s="3">
        <v>11</v>
      </c>
      <c r="H199" s="17">
        <v>76</v>
      </c>
      <c r="I199" s="14">
        <f t="shared" si="10"/>
        <v>30.400000000000002</v>
      </c>
      <c r="J199" s="11">
        <f t="shared" si="11"/>
        <v>62.739999999999995</v>
      </c>
      <c r="K199" s="12"/>
    </row>
    <row r="200" spans="1:11" ht="23.25" customHeight="1">
      <c r="A200" s="26">
        <v>197</v>
      </c>
      <c r="B200" s="20" t="s">
        <v>126</v>
      </c>
      <c r="C200" s="19" t="s">
        <v>68</v>
      </c>
      <c r="D200" s="19" t="s">
        <v>349</v>
      </c>
      <c r="E200" s="24">
        <v>32</v>
      </c>
      <c r="F200" s="23">
        <v>8</v>
      </c>
      <c r="G200" s="3">
        <v>28</v>
      </c>
      <c r="H200" s="17">
        <v>74.680000000000007</v>
      </c>
      <c r="I200" s="14">
        <f t="shared" si="10"/>
        <v>29.872000000000003</v>
      </c>
      <c r="J200" s="11">
        <f t="shared" si="11"/>
        <v>61.872</v>
      </c>
      <c r="K200" s="12"/>
    </row>
    <row r="201" spans="1:11" ht="23.25" customHeight="1">
      <c r="A201" s="26">
        <v>198</v>
      </c>
      <c r="B201" s="20" t="s">
        <v>126</v>
      </c>
      <c r="C201" s="19" t="s">
        <v>68</v>
      </c>
      <c r="D201" s="19" t="s">
        <v>350</v>
      </c>
      <c r="E201" s="24">
        <v>31.88</v>
      </c>
      <c r="F201" s="23">
        <v>8</v>
      </c>
      <c r="G201" s="3">
        <v>15</v>
      </c>
      <c r="H201" s="17">
        <v>78.42</v>
      </c>
      <c r="I201" s="14">
        <f t="shared" si="10"/>
        <v>31.368000000000002</v>
      </c>
      <c r="J201" s="11">
        <f t="shared" si="11"/>
        <v>63.248000000000005</v>
      </c>
      <c r="K201" s="12" t="s">
        <v>375</v>
      </c>
    </row>
    <row r="202" spans="1:11" ht="23.25" customHeight="1">
      <c r="A202" s="26">
        <v>199</v>
      </c>
      <c r="B202" s="20" t="s">
        <v>129</v>
      </c>
      <c r="C202" s="19" t="s">
        <v>130</v>
      </c>
      <c r="D202" s="19" t="s">
        <v>351</v>
      </c>
      <c r="E202" s="24">
        <v>29.02</v>
      </c>
      <c r="F202" s="23">
        <v>8</v>
      </c>
      <c r="G202" s="3">
        <v>21</v>
      </c>
      <c r="H202" s="17">
        <v>74.56</v>
      </c>
      <c r="I202" s="14">
        <f t="shared" si="10"/>
        <v>29.824000000000002</v>
      </c>
      <c r="J202" s="11">
        <f t="shared" si="11"/>
        <v>58.844000000000001</v>
      </c>
      <c r="K202" s="12" t="s">
        <v>375</v>
      </c>
    </row>
    <row r="203" spans="1:11" ht="23.25" customHeight="1">
      <c r="A203" s="26">
        <v>200</v>
      </c>
      <c r="B203" s="21" t="s">
        <v>129</v>
      </c>
      <c r="C203" s="22" t="s">
        <v>130</v>
      </c>
      <c r="D203" s="22" t="s">
        <v>352</v>
      </c>
      <c r="E203" s="24">
        <v>26.219999999999995</v>
      </c>
      <c r="F203" s="23">
        <v>8</v>
      </c>
      <c r="G203" s="1" t="s">
        <v>377</v>
      </c>
      <c r="H203" s="17"/>
      <c r="I203" s="14"/>
      <c r="J203" s="11">
        <f t="shared" si="11"/>
        <v>26.219999999999995</v>
      </c>
      <c r="K203" s="12"/>
    </row>
    <row r="204" spans="1:11" ht="23.25" customHeight="1">
      <c r="A204" s="26">
        <v>201</v>
      </c>
      <c r="B204" s="21" t="s">
        <v>126</v>
      </c>
      <c r="C204" s="22" t="s">
        <v>69</v>
      </c>
      <c r="D204" s="22" t="s">
        <v>353</v>
      </c>
      <c r="E204" s="24">
        <v>38.559999999999995</v>
      </c>
      <c r="F204" s="23">
        <v>8</v>
      </c>
      <c r="G204" s="3">
        <v>10</v>
      </c>
      <c r="H204" s="17">
        <v>72.84</v>
      </c>
      <c r="I204" s="14">
        <f t="shared" ref="I204:I227" si="12">H204*0.4</f>
        <v>29.136000000000003</v>
      </c>
      <c r="J204" s="11">
        <f t="shared" si="11"/>
        <v>67.695999999999998</v>
      </c>
      <c r="K204" s="12" t="s">
        <v>375</v>
      </c>
    </row>
    <row r="205" spans="1:11" ht="23.25" customHeight="1">
      <c r="A205" s="26">
        <v>202</v>
      </c>
      <c r="B205" s="20" t="s">
        <v>126</v>
      </c>
      <c r="C205" s="19" t="s">
        <v>69</v>
      </c>
      <c r="D205" s="19" t="s">
        <v>354</v>
      </c>
      <c r="E205" s="24">
        <v>31.9</v>
      </c>
      <c r="F205" s="23">
        <v>8</v>
      </c>
      <c r="G205" s="3">
        <v>30</v>
      </c>
      <c r="H205" s="17">
        <v>79.2</v>
      </c>
      <c r="I205" s="14">
        <f t="shared" si="12"/>
        <v>31.680000000000003</v>
      </c>
      <c r="J205" s="11">
        <f t="shared" si="11"/>
        <v>63.58</v>
      </c>
      <c r="K205" s="12" t="s">
        <v>375</v>
      </c>
    </row>
    <row r="206" spans="1:11" ht="23.25" customHeight="1">
      <c r="A206" s="26">
        <v>203</v>
      </c>
      <c r="B206" s="20" t="s">
        <v>126</v>
      </c>
      <c r="C206" s="19" t="s">
        <v>69</v>
      </c>
      <c r="D206" s="19" t="s">
        <v>355</v>
      </c>
      <c r="E206" s="24">
        <v>30.38</v>
      </c>
      <c r="F206" s="23">
        <v>8</v>
      </c>
      <c r="G206" s="3">
        <v>6</v>
      </c>
      <c r="H206" s="17">
        <v>76.8</v>
      </c>
      <c r="I206" s="14">
        <f t="shared" si="12"/>
        <v>30.72</v>
      </c>
      <c r="J206" s="11">
        <f t="shared" si="11"/>
        <v>61.099999999999994</v>
      </c>
      <c r="K206" s="12"/>
    </row>
    <row r="207" spans="1:11" ht="23.25" customHeight="1">
      <c r="A207" s="26">
        <v>204</v>
      </c>
      <c r="B207" s="20" t="s">
        <v>126</v>
      </c>
      <c r="C207" s="19" t="s">
        <v>69</v>
      </c>
      <c r="D207" s="19" t="s">
        <v>356</v>
      </c>
      <c r="E207" s="24">
        <v>28.080000000000002</v>
      </c>
      <c r="F207" s="23">
        <v>8</v>
      </c>
      <c r="G207" s="3">
        <v>27</v>
      </c>
      <c r="H207" s="17">
        <v>74.72</v>
      </c>
      <c r="I207" s="14">
        <f t="shared" si="12"/>
        <v>29.888000000000002</v>
      </c>
      <c r="J207" s="11">
        <f t="shared" si="11"/>
        <v>57.968000000000004</v>
      </c>
      <c r="K207" s="12"/>
    </row>
    <row r="208" spans="1:11" ht="23.25" customHeight="1">
      <c r="A208" s="26">
        <v>205</v>
      </c>
      <c r="B208" s="21" t="s">
        <v>126</v>
      </c>
      <c r="C208" s="22" t="s">
        <v>69</v>
      </c>
      <c r="D208" s="22" t="s">
        <v>357</v>
      </c>
      <c r="E208" s="24">
        <v>27.52</v>
      </c>
      <c r="F208" s="23">
        <v>8</v>
      </c>
      <c r="G208" s="3">
        <v>22</v>
      </c>
      <c r="H208" s="17">
        <v>72.58</v>
      </c>
      <c r="I208" s="14">
        <f t="shared" si="12"/>
        <v>29.032</v>
      </c>
      <c r="J208" s="11">
        <f t="shared" si="11"/>
        <v>56.552</v>
      </c>
      <c r="K208" s="12"/>
    </row>
    <row r="209" spans="1:11" ht="23.25" customHeight="1">
      <c r="A209" s="26">
        <v>206</v>
      </c>
      <c r="B209" s="21" t="s">
        <v>126</v>
      </c>
      <c r="C209" s="22" t="s">
        <v>69</v>
      </c>
      <c r="D209" s="22" t="s">
        <v>358</v>
      </c>
      <c r="E209" s="24">
        <v>27.4</v>
      </c>
      <c r="F209" s="23">
        <v>8</v>
      </c>
      <c r="G209" s="3">
        <v>17</v>
      </c>
      <c r="H209" s="17">
        <v>68.88</v>
      </c>
      <c r="I209" s="14">
        <f t="shared" si="12"/>
        <v>27.552</v>
      </c>
      <c r="J209" s="11">
        <f t="shared" si="11"/>
        <v>54.951999999999998</v>
      </c>
      <c r="K209" s="12"/>
    </row>
    <row r="210" spans="1:11" ht="23.25" customHeight="1">
      <c r="A210" s="26">
        <v>207</v>
      </c>
      <c r="B210" s="20" t="s">
        <v>129</v>
      </c>
      <c r="C210" s="19" t="s">
        <v>131</v>
      </c>
      <c r="D210" s="19" t="s">
        <v>359</v>
      </c>
      <c r="E210" s="24">
        <v>30.160000000000004</v>
      </c>
      <c r="F210" s="23">
        <v>8</v>
      </c>
      <c r="G210" s="3">
        <v>25</v>
      </c>
      <c r="H210" s="17">
        <v>72.66</v>
      </c>
      <c r="I210" s="14">
        <f t="shared" si="12"/>
        <v>29.064</v>
      </c>
      <c r="J210" s="11">
        <f t="shared" si="11"/>
        <v>59.224000000000004</v>
      </c>
      <c r="K210" s="12" t="s">
        <v>375</v>
      </c>
    </row>
    <row r="211" spans="1:11" ht="23.25" customHeight="1">
      <c r="A211" s="26">
        <v>208</v>
      </c>
      <c r="B211" s="20" t="s">
        <v>129</v>
      </c>
      <c r="C211" s="19" t="s">
        <v>131</v>
      </c>
      <c r="D211" s="19" t="s">
        <v>360</v>
      </c>
      <c r="E211" s="24">
        <v>28.799999999999997</v>
      </c>
      <c r="F211" s="23">
        <v>8</v>
      </c>
      <c r="G211" s="3">
        <v>5</v>
      </c>
      <c r="H211" s="17">
        <v>74.56</v>
      </c>
      <c r="I211" s="14">
        <f t="shared" si="12"/>
        <v>29.824000000000002</v>
      </c>
      <c r="J211" s="11">
        <f t="shared" si="11"/>
        <v>58.623999999999995</v>
      </c>
      <c r="K211" s="12"/>
    </row>
    <row r="212" spans="1:11" ht="23.25" customHeight="1">
      <c r="A212" s="26">
        <v>209</v>
      </c>
      <c r="B212" s="20" t="s">
        <v>129</v>
      </c>
      <c r="C212" s="19" t="s">
        <v>131</v>
      </c>
      <c r="D212" s="19" t="s">
        <v>361</v>
      </c>
      <c r="E212" s="24">
        <v>28.12</v>
      </c>
      <c r="F212" s="23">
        <v>8</v>
      </c>
      <c r="G212" s="3">
        <v>26</v>
      </c>
      <c r="H212" s="17">
        <v>77.44</v>
      </c>
      <c r="I212" s="14">
        <f t="shared" si="12"/>
        <v>30.975999999999999</v>
      </c>
      <c r="J212" s="11">
        <f t="shared" si="11"/>
        <v>59.096000000000004</v>
      </c>
      <c r="K212" s="12"/>
    </row>
    <row r="213" spans="1:11" ht="23.25" customHeight="1">
      <c r="A213" s="26">
        <v>210</v>
      </c>
      <c r="B213" s="20" t="s">
        <v>126</v>
      </c>
      <c r="C213" s="19" t="s">
        <v>70</v>
      </c>
      <c r="D213" s="19" t="s">
        <v>362</v>
      </c>
      <c r="E213" s="24">
        <v>36.979999999999997</v>
      </c>
      <c r="F213" s="23">
        <v>8</v>
      </c>
      <c r="G213" s="3">
        <v>12</v>
      </c>
      <c r="H213" s="17">
        <v>78.099999999999994</v>
      </c>
      <c r="I213" s="14">
        <f t="shared" si="12"/>
        <v>31.24</v>
      </c>
      <c r="J213" s="11">
        <f t="shared" si="11"/>
        <v>68.22</v>
      </c>
      <c r="K213" s="12" t="s">
        <v>375</v>
      </c>
    </row>
    <row r="214" spans="1:11" ht="23.25" customHeight="1">
      <c r="A214" s="26">
        <v>211</v>
      </c>
      <c r="B214" s="20" t="s">
        <v>126</v>
      </c>
      <c r="C214" s="19" t="s">
        <v>70</v>
      </c>
      <c r="D214" s="19" t="s">
        <v>363</v>
      </c>
      <c r="E214" s="24">
        <v>35.94</v>
      </c>
      <c r="F214" s="23">
        <v>8</v>
      </c>
      <c r="G214" s="3">
        <v>18</v>
      </c>
      <c r="H214" s="17">
        <v>74.16</v>
      </c>
      <c r="I214" s="14">
        <f t="shared" si="12"/>
        <v>29.664000000000001</v>
      </c>
      <c r="J214" s="11">
        <f t="shared" si="11"/>
        <v>65.603999999999999</v>
      </c>
      <c r="K214" s="12" t="s">
        <v>375</v>
      </c>
    </row>
    <row r="215" spans="1:11" ht="23.25" customHeight="1">
      <c r="A215" s="26">
        <v>212</v>
      </c>
      <c r="B215" s="20" t="s">
        <v>126</v>
      </c>
      <c r="C215" s="19" t="s">
        <v>70</v>
      </c>
      <c r="D215" s="19" t="s">
        <v>364</v>
      </c>
      <c r="E215" s="24">
        <v>33.82</v>
      </c>
      <c r="F215" s="23">
        <v>8</v>
      </c>
      <c r="G215" s="3">
        <v>29</v>
      </c>
      <c r="H215" s="17">
        <v>76.3</v>
      </c>
      <c r="I215" s="14">
        <f t="shared" si="12"/>
        <v>30.52</v>
      </c>
      <c r="J215" s="11">
        <f t="shared" si="11"/>
        <v>64.34</v>
      </c>
      <c r="K215" s="12"/>
    </row>
    <row r="216" spans="1:11" ht="23.25" customHeight="1">
      <c r="A216" s="26">
        <v>213</v>
      </c>
      <c r="B216" s="20" t="s">
        <v>126</v>
      </c>
      <c r="C216" s="19" t="s">
        <v>70</v>
      </c>
      <c r="D216" s="19" t="s">
        <v>365</v>
      </c>
      <c r="E216" s="24">
        <v>33.68</v>
      </c>
      <c r="F216" s="23">
        <v>8</v>
      </c>
      <c r="G216" s="3">
        <v>9</v>
      </c>
      <c r="H216" s="17">
        <v>79.900000000000006</v>
      </c>
      <c r="I216" s="14">
        <f t="shared" si="12"/>
        <v>31.960000000000004</v>
      </c>
      <c r="J216" s="11">
        <f t="shared" si="11"/>
        <v>65.64</v>
      </c>
      <c r="K216" s="12" t="s">
        <v>375</v>
      </c>
    </row>
    <row r="217" spans="1:11" ht="23.25" customHeight="1">
      <c r="A217" s="26">
        <v>214</v>
      </c>
      <c r="B217" s="20" t="s">
        <v>126</v>
      </c>
      <c r="C217" s="19" t="s">
        <v>70</v>
      </c>
      <c r="D217" s="19" t="s">
        <v>366</v>
      </c>
      <c r="E217" s="24">
        <v>32.94</v>
      </c>
      <c r="F217" s="23">
        <v>8</v>
      </c>
      <c r="G217" s="3">
        <v>14</v>
      </c>
      <c r="H217" s="17">
        <v>77.680000000000007</v>
      </c>
      <c r="I217" s="14">
        <f t="shared" si="12"/>
        <v>31.072000000000003</v>
      </c>
      <c r="J217" s="11">
        <f t="shared" si="11"/>
        <v>64.012</v>
      </c>
      <c r="K217" s="12"/>
    </row>
    <row r="218" spans="1:11" ht="23.25" customHeight="1">
      <c r="A218" s="26">
        <v>215</v>
      </c>
      <c r="B218" s="20" t="s">
        <v>126</v>
      </c>
      <c r="C218" s="19" t="s">
        <v>70</v>
      </c>
      <c r="D218" s="19" t="s">
        <v>367</v>
      </c>
      <c r="E218" s="24">
        <v>32.08</v>
      </c>
      <c r="F218" s="23">
        <v>8</v>
      </c>
      <c r="G218" s="3">
        <v>13</v>
      </c>
      <c r="H218" s="17">
        <v>71.3</v>
      </c>
      <c r="I218" s="14">
        <f t="shared" si="12"/>
        <v>28.52</v>
      </c>
      <c r="J218" s="11">
        <f t="shared" si="11"/>
        <v>60.599999999999994</v>
      </c>
      <c r="K218" s="12"/>
    </row>
    <row r="219" spans="1:11" ht="23.25" customHeight="1">
      <c r="A219" s="26">
        <v>216</v>
      </c>
      <c r="B219" s="21" t="s">
        <v>126</v>
      </c>
      <c r="C219" s="22" t="s">
        <v>70</v>
      </c>
      <c r="D219" s="22" t="s">
        <v>368</v>
      </c>
      <c r="E219" s="24">
        <v>30.82</v>
      </c>
      <c r="F219" s="23">
        <v>8</v>
      </c>
      <c r="G219" s="3">
        <v>19</v>
      </c>
      <c r="H219" s="17">
        <v>74.040000000000006</v>
      </c>
      <c r="I219" s="14">
        <f t="shared" si="12"/>
        <v>29.616000000000003</v>
      </c>
      <c r="J219" s="11">
        <f t="shared" si="11"/>
        <v>60.436000000000007</v>
      </c>
      <c r="K219" s="12"/>
    </row>
    <row r="220" spans="1:11" ht="23.25" customHeight="1">
      <c r="A220" s="26">
        <v>217</v>
      </c>
      <c r="B220" s="21" t="s">
        <v>126</v>
      </c>
      <c r="C220" s="22" t="s">
        <v>70</v>
      </c>
      <c r="D220" s="22" t="s">
        <v>369</v>
      </c>
      <c r="E220" s="24">
        <v>30.419999999999995</v>
      </c>
      <c r="F220" s="23">
        <v>8</v>
      </c>
      <c r="G220" s="3">
        <v>24</v>
      </c>
      <c r="H220" s="17">
        <v>74.319999999999993</v>
      </c>
      <c r="I220" s="14">
        <f t="shared" si="12"/>
        <v>29.727999999999998</v>
      </c>
      <c r="J220" s="11">
        <f t="shared" si="11"/>
        <v>60.147999999999996</v>
      </c>
      <c r="K220" s="12"/>
    </row>
    <row r="221" spans="1:11" ht="23.25" customHeight="1">
      <c r="A221" s="26">
        <v>218</v>
      </c>
      <c r="B221" s="21" t="s">
        <v>126</v>
      </c>
      <c r="C221" s="22" t="s">
        <v>70</v>
      </c>
      <c r="D221" s="22" t="s">
        <v>370</v>
      </c>
      <c r="E221" s="24">
        <v>30.18</v>
      </c>
      <c r="F221" s="23">
        <v>8</v>
      </c>
      <c r="G221" s="3">
        <v>7</v>
      </c>
      <c r="H221" s="17">
        <v>72.72</v>
      </c>
      <c r="I221" s="14">
        <f t="shared" si="12"/>
        <v>29.088000000000001</v>
      </c>
      <c r="J221" s="11">
        <f t="shared" si="11"/>
        <v>59.268000000000001</v>
      </c>
      <c r="K221" s="12"/>
    </row>
    <row r="222" spans="1:11" ht="23.25" customHeight="1">
      <c r="A222" s="26">
        <v>219</v>
      </c>
      <c r="B222" s="21" t="s">
        <v>132</v>
      </c>
      <c r="C222" s="22" t="s">
        <v>71</v>
      </c>
      <c r="D222" s="22" t="s">
        <v>371</v>
      </c>
      <c r="E222" s="24">
        <v>28.16</v>
      </c>
      <c r="F222" s="23">
        <v>8</v>
      </c>
      <c r="G222" s="3">
        <v>8</v>
      </c>
      <c r="H222" s="17">
        <v>73.56</v>
      </c>
      <c r="I222" s="14">
        <f t="shared" si="12"/>
        <v>29.424000000000003</v>
      </c>
      <c r="J222" s="11">
        <f t="shared" si="11"/>
        <v>57.584000000000003</v>
      </c>
      <c r="K222" s="12" t="s">
        <v>375</v>
      </c>
    </row>
    <row r="223" spans="1:11" ht="23.25" customHeight="1">
      <c r="A223" s="26">
        <v>220</v>
      </c>
      <c r="B223" s="20" t="s">
        <v>132</v>
      </c>
      <c r="C223" s="19" t="s">
        <v>71</v>
      </c>
      <c r="D223" s="19" t="s">
        <v>372</v>
      </c>
      <c r="E223" s="24">
        <v>26.360000000000003</v>
      </c>
      <c r="F223" s="23">
        <v>8</v>
      </c>
      <c r="G223" s="3">
        <v>1</v>
      </c>
      <c r="H223" s="17">
        <v>72.319999999999993</v>
      </c>
      <c r="I223" s="14">
        <f t="shared" si="12"/>
        <v>28.927999999999997</v>
      </c>
      <c r="J223" s="11">
        <f t="shared" si="11"/>
        <v>55.287999999999997</v>
      </c>
      <c r="K223" s="12"/>
    </row>
    <row r="224" spans="1:11" ht="23.25" customHeight="1">
      <c r="A224" s="26">
        <v>221</v>
      </c>
      <c r="B224" s="20" t="s">
        <v>129</v>
      </c>
      <c r="C224" s="19" t="s">
        <v>72</v>
      </c>
      <c r="D224" s="19" t="s">
        <v>373</v>
      </c>
      <c r="E224" s="24">
        <v>29.46</v>
      </c>
      <c r="F224" s="23">
        <v>8</v>
      </c>
      <c r="G224" s="3">
        <v>3</v>
      </c>
      <c r="H224" s="17">
        <v>78.06</v>
      </c>
      <c r="I224" s="14">
        <f t="shared" si="12"/>
        <v>31.224000000000004</v>
      </c>
      <c r="J224" s="11">
        <f t="shared" si="11"/>
        <v>60.684000000000005</v>
      </c>
      <c r="K224" s="12" t="s">
        <v>375</v>
      </c>
    </row>
    <row r="225" spans="1:11" ht="23.25" customHeight="1">
      <c r="A225" s="26">
        <v>222</v>
      </c>
      <c r="B225" s="20" t="s">
        <v>129</v>
      </c>
      <c r="C225" s="19" t="s">
        <v>72</v>
      </c>
      <c r="D225" s="19" t="s">
        <v>374</v>
      </c>
      <c r="E225" s="24">
        <v>26.499999999999996</v>
      </c>
      <c r="F225" s="23">
        <v>8</v>
      </c>
      <c r="G225" s="3">
        <v>2</v>
      </c>
      <c r="H225" s="17">
        <v>72.3</v>
      </c>
      <c r="I225" s="14">
        <f t="shared" si="12"/>
        <v>28.92</v>
      </c>
      <c r="J225" s="11">
        <f t="shared" si="11"/>
        <v>55.42</v>
      </c>
      <c r="K225" s="12"/>
    </row>
    <row r="226" spans="1:11" ht="23.25" customHeight="1">
      <c r="A226" s="26">
        <v>223</v>
      </c>
      <c r="B226" s="20" t="s">
        <v>113</v>
      </c>
      <c r="C226" s="19" t="s">
        <v>73</v>
      </c>
      <c r="D226" s="19" t="s">
        <v>273</v>
      </c>
      <c r="E226" s="24">
        <v>43.199999999999996</v>
      </c>
      <c r="F226" s="23">
        <v>5</v>
      </c>
      <c r="G226" s="8">
        <v>24</v>
      </c>
      <c r="H226" s="15">
        <v>74.430000000000007</v>
      </c>
      <c r="I226" s="14">
        <f t="shared" si="12"/>
        <v>29.772000000000006</v>
      </c>
      <c r="J226" s="11">
        <f t="shared" si="11"/>
        <v>72.972000000000008</v>
      </c>
      <c r="K226" s="12"/>
    </row>
    <row r="227" spans="1:11" ht="23.25" customHeight="1">
      <c r="A227" s="26">
        <v>224</v>
      </c>
      <c r="B227" s="20" t="s">
        <v>113</v>
      </c>
      <c r="C227" s="19" t="s">
        <v>73</v>
      </c>
      <c r="D227" s="19" t="s">
        <v>274</v>
      </c>
      <c r="E227" s="24">
        <v>42.6</v>
      </c>
      <c r="F227" s="23">
        <v>5</v>
      </c>
      <c r="G227" s="8">
        <v>18</v>
      </c>
      <c r="H227" s="15">
        <v>77.33</v>
      </c>
      <c r="I227" s="14">
        <f t="shared" si="12"/>
        <v>30.932000000000002</v>
      </c>
      <c r="J227" s="11">
        <f t="shared" si="11"/>
        <v>73.532000000000011</v>
      </c>
      <c r="K227" s="12" t="s">
        <v>375</v>
      </c>
    </row>
    <row r="228" spans="1:11" ht="23.25" customHeight="1">
      <c r="A228" s="26">
        <v>225</v>
      </c>
      <c r="B228" s="20" t="s">
        <v>113</v>
      </c>
      <c r="C228" s="19" t="s">
        <v>73</v>
      </c>
      <c r="D228" s="19" t="s">
        <v>275</v>
      </c>
      <c r="E228" s="24">
        <v>42.199999999999996</v>
      </c>
      <c r="F228" s="23">
        <v>5</v>
      </c>
      <c r="G228" s="1" t="s">
        <v>377</v>
      </c>
      <c r="H228" s="15"/>
      <c r="I228" s="14"/>
      <c r="J228" s="11">
        <f t="shared" si="11"/>
        <v>42.199999999999996</v>
      </c>
      <c r="K228" s="12"/>
    </row>
    <row r="229" spans="1:11" ht="23.25" customHeight="1">
      <c r="A229" s="26">
        <v>226</v>
      </c>
      <c r="B229" s="20" t="s">
        <v>114</v>
      </c>
      <c r="C229" s="19" t="s">
        <v>115</v>
      </c>
      <c r="D229" s="19" t="s">
        <v>276</v>
      </c>
      <c r="E229" s="24">
        <v>43.099999999999994</v>
      </c>
      <c r="F229" s="23">
        <v>5</v>
      </c>
      <c r="G229" s="8">
        <v>22</v>
      </c>
      <c r="H229" s="15">
        <v>76.900000000000006</v>
      </c>
      <c r="I229" s="14">
        <f t="shared" ref="I229:I245" si="13">H229*0.4</f>
        <v>30.760000000000005</v>
      </c>
      <c r="J229" s="11">
        <f t="shared" si="11"/>
        <v>73.86</v>
      </c>
      <c r="K229" s="12" t="s">
        <v>375</v>
      </c>
    </row>
    <row r="230" spans="1:11" ht="23.25" customHeight="1">
      <c r="A230" s="26">
        <v>227</v>
      </c>
      <c r="B230" s="20" t="s">
        <v>114</v>
      </c>
      <c r="C230" s="19" t="s">
        <v>115</v>
      </c>
      <c r="D230" s="19" t="s">
        <v>277</v>
      </c>
      <c r="E230" s="24">
        <v>40.5</v>
      </c>
      <c r="F230" s="5">
        <v>5</v>
      </c>
      <c r="G230" s="8">
        <v>28</v>
      </c>
      <c r="H230" s="15">
        <v>80.430000000000007</v>
      </c>
      <c r="I230" s="14">
        <f t="shared" si="13"/>
        <v>32.172000000000004</v>
      </c>
      <c r="J230" s="11">
        <f t="shared" si="11"/>
        <v>72.671999999999997</v>
      </c>
      <c r="K230" s="12"/>
    </row>
    <row r="231" spans="1:11" ht="23.25" customHeight="1">
      <c r="A231" s="26">
        <v>228</v>
      </c>
      <c r="B231" s="20" t="s">
        <v>114</v>
      </c>
      <c r="C231" s="19" t="s">
        <v>115</v>
      </c>
      <c r="D231" s="19" t="s">
        <v>278</v>
      </c>
      <c r="E231" s="24">
        <v>39.299999999999997</v>
      </c>
      <c r="F231" s="5">
        <v>5</v>
      </c>
      <c r="G231" s="8">
        <v>30</v>
      </c>
      <c r="H231" s="15">
        <v>75.959999999999994</v>
      </c>
      <c r="I231" s="14">
        <f t="shared" si="13"/>
        <v>30.384</v>
      </c>
      <c r="J231" s="11">
        <f t="shared" si="11"/>
        <v>69.683999999999997</v>
      </c>
      <c r="K231" s="12"/>
    </row>
    <row r="232" spans="1:11" ht="23.25" customHeight="1">
      <c r="A232" s="26">
        <v>229</v>
      </c>
      <c r="B232" s="20" t="s">
        <v>116</v>
      </c>
      <c r="C232" s="19" t="s">
        <v>74</v>
      </c>
      <c r="D232" s="19" t="s">
        <v>279</v>
      </c>
      <c r="E232" s="24">
        <v>40.999999999999993</v>
      </c>
      <c r="F232" s="5">
        <v>5</v>
      </c>
      <c r="G232" s="8">
        <v>1</v>
      </c>
      <c r="H232" s="15">
        <v>81</v>
      </c>
      <c r="I232" s="14">
        <f t="shared" si="13"/>
        <v>32.4</v>
      </c>
      <c r="J232" s="11">
        <f t="shared" si="11"/>
        <v>73.399999999999991</v>
      </c>
      <c r="K232" s="12" t="s">
        <v>375</v>
      </c>
    </row>
    <row r="233" spans="1:11" ht="23.25" customHeight="1">
      <c r="A233" s="26">
        <v>230</v>
      </c>
      <c r="B233" s="21" t="s">
        <v>116</v>
      </c>
      <c r="C233" s="22" t="s">
        <v>74</v>
      </c>
      <c r="D233" s="22" t="s">
        <v>280</v>
      </c>
      <c r="E233" s="24">
        <v>39.6</v>
      </c>
      <c r="F233" s="5">
        <v>5</v>
      </c>
      <c r="G233" s="8">
        <v>8</v>
      </c>
      <c r="H233" s="15">
        <v>71.3</v>
      </c>
      <c r="I233" s="14">
        <f t="shared" si="13"/>
        <v>28.52</v>
      </c>
      <c r="J233" s="11">
        <f t="shared" si="11"/>
        <v>68.12</v>
      </c>
      <c r="K233" s="12"/>
    </row>
    <row r="234" spans="1:11" ht="23.25" customHeight="1">
      <c r="A234" s="26">
        <v>231</v>
      </c>
      <c r="B234" s="21" t="s">
        <v>116</v>
      </c>
      <c r="C234" s="22" t="s">
        <v>74</v>
      </c>
      <c r="D234" s="22" t="s">
        <v>281</v>
      </c>
      <c r="E234" s="24">
        <v>37.299999999999997</v>
      </c>
      <c r="F234" s="5">
        <v>5</v>
      </c>
      <c r="G234" s="8">
        <v>5</v>
      </c>
      <c r="H234" s="15">
        <v>74.92</v>
      </c>
      <c r="I234" s="14">
        <f t="shared" si="13"/>
        <v>29.968000000000004</v>
      </c>
      <c r="J234" s="11">
        <f t="shared" si="11"/>
        <v>67.268000000000001</v>
      </c>
      <c r="K234" s="12"/>
    </row>
    <row r="235" spans="1:11" ht="23.25" customHeight="1">
      <c r="A235" s="26">
        <v>232</v>
      </c>
      <c r="B235" s="20" t="s">
        <v>117</v>
      </c>
      <c r="C235" s="19" t="s">
        <v>75</v>
      </c>
      <c r="D235" s="19" t="s">
        <v>282</v>
      </c>
      <c r="E235" s="24">
        <v>39.1</v>
      </c>
      <c r="F235" s="5">
        <v>5</v>
      </c>
      <c r="G235" s="8">
        <v>19</v>
      </c>
      <c r="H235" s="15">
        <v>83.49</v>
      </c>
      <c r="I235" s="14">
        <f t="shared" si="13"/>
        <v>33.396000000000001</v>
      </c>
      <c r="J235" s="11">
        <f t="shared" si="11"/>
        <v>72.496000000000009</v>
      </c>
      <c r="K235" s="12" t="s">
        <v>375</v>
      </c>
    </row>
    <row r="236" spans="1:11" ht="23.25" customHeight="1">
      <c r="A236" s="26">
        <v>233</v>
      </c>
      <c r="B236" s="20" t="s">
        <v>117</v>
      </c>
      <c r="C236" s="19" t="s">
        <v>75</v>
      </c>
      <c r="D236" s="19" t="s">
        <v>283</v>
      </c>
      <c r="E236" s="24">
        <v>37.1</v>
      </c>
      <c r="F236" s="5">
        <v>5</v>
      </c>
      <c r="G236" s="8">
        <v>9</v>
      </c>
      <c r="H236" s="15">
        <v>77.900000000000006</v>
      </c>
      <c r="I236" s="14">
        <f t="shared" si="13"/>
        <v>31.160000000000004</v>
      </c>
      <c r="J236" s="11">
        <f t="shared" si="11"/>
        <v>68.260000000000005</v>
      </c>
      <c r="K236" s="12"/>
    </row>
    <row r="237" spans="1:11" ht="23.25" customHeight="1">
      <c r="A237" s="26">
        <v>234</v>
      </c>
      <c r="B237" s="20" t="s">
        <v>117</v>
      </c>
      <c r="C237" s="19" t="s">
        <v>75</v>
      </c>
      <c r="D237" s="19" t="s">
        <v>284</v>
      </c>
      <c r="E237" s="24">
        <v>36.699999999999996</v>
      </c>
      <c r="F237" s="5">
        <v>5</v>
      </c>
      <c r="G237" s="8">
        <v>6</v>
      </c>
      <c r="H237" s="15">
        <v>76.88</v>
      </c>
      <c r="I237" s="14">
        <f t="shared" si="13"/>
        <v>30.751999999999999</v>
      </c>
      <c r="J237" s="11">
        <f t="shared" si="11"/>
        <v>67.451999999999998</v>
      </c>
      <c r="K237" s="12"/>
    </row>
    <row r="238" spans="1:11" ht="23.25" customHeight="1">
      <c r="A238" s="26">
        <v>235</v>
      </c>
      <c r="B238" s="20" t="s">
        <v>118</v>
      </c>
      <c r="C238" s="19" t="s">
        <v>76</v>
      </c>
      <c r="D238" s="19" t="s">
        <v>285</v>
      </c>
      <c r="E238" s="24">
        <v>43.9</v>
      </c>
      <c r="F238" s="5">
        <v>6</v>
      </c>
      <c r="G238" s="8">
        <v>9</v>
      </c>
      <c r="H238" s="15">
        <v>83.26</v>
      </c>
      <c r="I238" s="14">
        <f t="shared" si="13"/>
        <v>33.304000000000002</v>
      </c>
      <c r="J238" s="11">
        <f t="shared" si="11"/>
        <v>77.204000000000008</v>
      </c>
      <c r="K238" s="12" t="s">
        <v>375</v>
      </c>
    </row>
    <row r="239" spans="1:11" ht="23.25" customHeight="1">
      <c r="A239" s="26">
        <v>236</v>
      </c>
      <c r="B239" s="20" t="s">
        <v>118</v>
      </c>
      <c r="C239" s="19" t="s">
        <v>76</v>
      </c>
      <c r="D239" s="19" t="s">
        <v>286</v>
      </c>
      <c r="E239" s="24">
        <v>41.599999999999994</v>
      </c>
      <c r="F239" s="5">
        <v>6</v>
      </c>
      <c r="G239" s="8">
        <v>3</v>
      </c>
      <c r="H239" s="15">
        <v>79.16</v>
      </c>
      <c r="I239" s="14">
        <f t="shared" si="13"/>
        <v>31.664000000000001</v>
      </c>
      <c r="J239" s="11">
        <f t="shared" si="11"/>
        <v>73.263999999999996</v>
      </c>
      <c r="K239" s="12"/>
    </row>
    <row r="240" spans="1:11" ht="23.25" customHeight="1">
      <c r="A240" s="26">
        <v>237</v>
      </c>
      <c r="B240" s="20" t="s">
        <v>118</v>
      </c>
      <c r="C240" s="19" t="s">
        <v>76</v>
      </c>
      <c r="D240" s="19" t="s">
        <v>287</v>
      </c>
      <c r="E240" s="24">
        <v>40.799999999999997</v>
      </c>
      <c r="F240" s="5">
        <v>6</v>
      </c>
      <c r="G240" s="8">
        <v>8</v>
      </c>
      <c r="H240" s="15">
        <v>82.3</v>
      </c>
      <c r="I240" s="14">
        <f t="shared" si="13"/>
        <v>32.92</v>
      </c>
      <c r="J240" s="11">
        <f t="shared" si="11"/>
        <v>73.72</v>
      </c>
      <c r="K240" s="12"/>
    </row>
    <row r="241" spans="1:11" ht="23.25" customHeight="1">
      <c r="A241" s="26">
        <v>238</v>
      </c>
      <c r="B241" s="20" t="s">
        <v>119</v>
      </c>
      <c r="C241" s="19" t="s">
        <v>77</v>
      </c>
      <c r="D241" s="19" t="s">
        <v>288</v>
      </c>
      <c r="E241" s="24">
        <v>37.4</v>
      </c>
      <c r="F241" s="5">
        <v>6</v>
      </c>
      <c r="G241" s="8">
        <v>2</v>
      </c>
      <c r="H241" s="15">
        <v>77.040000000000006</v>
      </c>
      <c r="I241" s="14">
        <f t="shared" si="13"/>
        <v>30.816000000000003</v>
      </c>
      <c r="J241" s="11">
        <f t="shared" si="11"/>
        <v>68.216000000000008</v>
      </c>
      <c r="K241" s="12"/>
    </row>
    <row r="242" spans="1:11" ht="23.25" customHeight="1">
      <c r="A242" s="26">
        <v>239</v>
      </c>
      <c r="B242" s="20" t="s">
        <v>119</v>
      </c>
      <c r="C242" s="19" t="s">
        <v>77</v>
      </c>
      <c r="D242" s="19" t="s">
        <v>289</v>
      </c>
      <c r="E242" s="24">
        <v>36.799999999999997</v>
      </c>
      <c r="F242" s="5">
        <v>6</v>
      </c>
      <c r="G242" s="8">
        <v>1</v>
      </c>
      <c r="H242" s="15">
        <v>82.22</v>
      </c>
      <c r="I242" s="14">
        <f t="shared" si="13"/>
        <v>32.887999999999998</v>
      </c>
      <c r="J242" s="11">
        <f t="shared" si="11"/>
        <v>69.687999999999988</v>
      </c>
      <c r="K242" s="12" t="s">
        <v>375</v>
      </c>
    </row>
    <row r="243" spans="1:11" ht="23.25" customHeight="1">
      <c r="A243" s="26">
        <v>240</v>
      </c>
      <c r="B243" s="20" t="s">
        <v>119</v>
      </c>
      <c r="C243" s="19" t="s">
        <v>77</v>
      </c>
      <c r="D243" s="19" t="s">
        <v>290</v>
      </c>
      <c r="E243" s="24">
        <v>36.299999999999997</v>
      </c>
      <c r="F243" s="5">
        <v>6</v>
      </c>
      <c r="G243" s="8">
        <v>4</v>
      </c>
      <c r="H243" s="15">
        <v>77.819999999999993</v>
      </c>
      <c r="I243" s="14">
        <f t="shared" si="13"/>
        <v>31.128</v>
      </c>
      <c r="J243" s="11">
        <f t="shared" si="11"/>
        <v>67.427999999999997</v>
      </c>
      <c r="K243" s="12"/>
    </row>
    <row r="244" spans="1:11" ht="23.25" customHeight="1">
      <c r="A244" s="26">
        <v>241</v>
      </c>
      <c r="B244" s="20" t="s">
        <v>120</v>
      </c>
      <c r="C244" s="19" t="s">
        <v>121</v>
      </c>
      <c r="D244" s="19" t="s">
        <v>291</v>
      </c>
      <c r="E244" s="24">
        <v>31.7</v>
      </c>
      <c r="F244" s="5">
        <v>6</v>
      </c>
      <c r="G244" s="8">
        <v>7</v>
      </c>
      <c r="H244" s="15">
        <v>75.319999999999993</v>
      </c>
      <c r="I244" s="14">
        <f t="shared" si="13"/>
        <v>30.128</v>
      </c>
      <c r="J244" s="11">
        <f t="shared" si="11"/>
        <v>61.828000000000003</v>
      </c>
      <c r="K244" s="12" t="s">
        <v>375</v>
      </c>
    </row>
    <row r="245" spans="1:11" ht="23.25" customHeight="1">
      <c r="A245" s="26">
        <v>242</v>
      </c>
      <c r="B245" s="20" t="s">
        <v>120</v>
      </c>
      <c r="C245" s="19" t="s">
        <v>121</v>
      </c>
      <c r="D245" s="19" t="s">
        <v>292</v>
      </c>
      <c r="E245" s="24">
        <v>30.999999999999996</v>
      </c>
      <c r="F245" s="5">
        <v>6</v>
      </c>
      <c r="G245" s="8">
        <v>5</v>
      </c>
      <c r="H245" s="15">
        <v>72.84</v>
      </c>
      <c r="I245" s="14">
        <f t="shared" si="13"/>
        <v>29.136000000000003</v>
      </c>
      <c r="J245" s="11">
        <f t="shared" si="11"/>
        <v>60.135999999999996</v>
      </c>
      <c r="K245" s="12"/>
    </row>
  </sheetData>
  <sortState ref="A1:L245">
    <sortCondition ref="C1:C245"/>
    <sortCondition ref="A1:A245"/>
  </sortState>
  <mergeCells count="9">
    <mergeCell ref="A1:K1"/>
    <mergeCell ref="A2:A3"/>
    <mergeCell ref="B2:B3"/>
    <mergeCell ref="C2:C3"/>
    <mergeCell ref="D2:D3"/>
    <mergeCell ref="E2:E3"/>
    <mergeCell ref="F2:I2"/>
    <mergeCell ref="J2:J3"/>
    <mergeCell ref="K2:K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2021-07-19T07:41:23Z</cp:lastPrinted>
  <dcterms:created xsi:type="dcterms:W3CDTF">2016-07-20T06:40:22Z</dcterms:created>
  <dcterms:modified xsi:type="dcterms:W3CDTF">2021-07-19T07:42:57Z</dcterms:modified>
</cp:coreProperties>
</file>