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<sst xmlns="http://schemas.openxmlformats.org/spreadsheetml/2006/main" count="29" uniqueCount="22">
  <si>
    <t>安徽大别山产业投资发展集团有限公司公开招聘人员
面试成绩及合成总成绩公示</t>
  </si>
  <si>
    <t>序号</t>
  </si>
  <si>
    <t>招聘岗位</t>
  </si>
  <si>
    <t>岗位代码</t>
  </si>
  <si>
    <t>准考证号</t>
  </si>
  <si>
    <t>笔试成绩</t>
  </si>
  <si>
    <t>笔试合成成绩</t>
  </si>
  <si>
    <t>面试抽签号</t>
  </si>
  <si>
    <t>面试成绩</t>
  </si>
  <si>
    <t>合成总成绩</t>
  </si>
  <si>
    <t>备注</t>
  </si>
  <si>
    <t>投资发展部副经理</t>
  </si>
  <si>
    <t>入围体检</t>
  </si>
  <si>
    <t>缺考</t>
  </si>
  <si>
    <t>客户经理</t>
  </si>
  <si>
    <t>3</t>
  </si>
  <si>
    <t>7</t>
  </si>
  <si>
    <t>2</t>
  </si>
  <si>
    <t>办公室文员</t>
  </si>
  <si>
    <t>6</t>
  </si>
  <si>
    <t>4</t>
  </si>
  <si>
    <t>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</si>
</sst>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4" sqref="I4"/>
    </sheetView>
  </sheetViews>
  <sheetFormatPr defaultColWidth="9" defaultRowHeight="13.5"/>
  <cols>
    <col min="1" max="1" width="8" style="1" customWidth="1"/>
    <col min="2" max="2" width="20.625" style="1" customWidth="1"/>
    <col min="3" max="3" width="10.75" style="1" customWidth="1"/>
    <col min="4" max="4" width="11.375" style="1" customWidth="1"/>
    <col min="5" max="5" width="11.25" style="1" customWidth="1"/>
    <col min="6" max="6" width="10" style="1" customWidth="1"/>
    <col min="7" max="7" width="12.6666666666667" style="1" customWidth="1"/>
    <col min="8" max="8" width="11.25" style="1" customWidth="1"/>
    <col min="9" max="9" width="13.825" style="1" customWidth="1"/>
    <col min="10" max="10" width="11.125" style="1" customWidth="1"/>
    <col min="11" max="16383" width="9" style="1"/>
  </cols>
  <sheetData>
    <row r="1" s="1" customFormat="1" ht="77" customHeight="1" spans="1:10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</row>
    <row r="2" s="2" customFormat="1" ht="39" customHeight="1" spans="1:10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6" t="s">
        <v>10</v>
      </c>
    </row>
    <row r="3" s="3" customFormat="1" ht="36" customHeight="1" spans="1:10">
      <c r="A3" s="10">
        <v>1</v>
      </c>
      <c r="B3" s="11" t="s">
        <v>11</v>
      </c>
      <c r="C3" s="11">
        <v>230501</v>
      </c>
      <c r="D3" s="10">
        <v>23050101</v>
      </c>
      <c r="E3" s="12">
        <v>71.5</v>
      </c>
      <c r="F3" s="12">
        <f t="shared" ref="F3:F10" si="0">E3/1.2*0.6</f>
        <v>35.75</v>
      </c>
      <c r="G3" s="13">
        <v>5</v>
      </c>
      <c r="H3" s="12">
        <v>72.72</v>
      </c>
      <c r="I3" s="12">
        <f t="shared" ref="I3:I10" si="1">F3+H3*0.4</f>
        <v>64.838</v>
      </c>
      <c r="J3" s="10" t="s">
        <v>12</v>
      </c>
    </row>
    <row r="4" s="3" customFormat="1" ht="36" customHeight="1" spans="1:10">
      <c r="A4" s="10">
        <v>2</v>
      </c>
      <c r="B4" s="11" t="s">
        <v>11</v>
      </c>
      <c r="C4" s="11">
        <v>230501</v>
      </c>
      <c r="D4" s="10">
        <v>23050102</v>
      </c>
      <c r="E4" s="12">
        <v>57.7</v>
      </c>
      <c r="F4" s="12">
        <f t="shared" si="0"/>
        <v>28.85</v>
      </c>
      <c r="G4" s="13" t="s">
        <v>13</v>
      </c>
      <c r="H4" s="12"/>
      <c r="I4" s="12">
        <f t="shared" si="1"/>
        <v>28.85</v>
      </c>
      <c r="J4" s="10"/>
    </row>
    <row r="5" s="3" customFormat="1" ht="36" customHeight="1" spans="1:10">
      <c r="A5" s="10">
        <v>3</v>
      </c>
      <c r="B5" s="11" t="s">
        <v>14</v>
      </c>
      <c r="C5" s="11">
        <v>230502</v>
      </c>
      <c r="D5" s="10">
        <v>23050203</v>
      </c>
      <c r="E5" s="12">
        <v>85.4</v>
      </c>
      <c r="F5" s="12">
        <f t="shared" si="0"/>
        <v>42.7</v>
      </c>
      <c r="G5" s="13" t="s">
        <v>15</v>
      </c>
      <c r="H5" s="12">
        <v>76</v>
      </c>
      <c r="I5" s="12">
        <f t="shared" si="1"/>
        <v>73.1</v>
      </c>
      <c r="J5" s="10"/>
    </row>
    <row r="6" s="3" customFormat="1" ht="36" customHeight="1" spans="1:10">
      <c r="A6" s="10">
        <v>4</v>
      </c>
      <c r="B6" s="11" t="s">
        <v>14</v>
      </c>
      <c r="C6" s="11">
        <v>230502</v>
      </c>
      <c r="D6" s="10">
        <v>23050204</v>
      </c>
      <c r="E6" s="12">
        <v>87.2</v>
      </c>
      <c r="F6" s="12">
        <f t="shared" si="0"/>
        <v>43.6</v>
      </c>
      <c r="G6" s="13" t="s">
        <v>16</v>
      </c>
      <c r="H6" s="12">
        <v>81.64</v>
      </c>
      <c r="I6" s="12">
        <f t="shared" si="1"/>
        <v>76.256</v>
      </c>
      <c r="J6" s="10" t="s">
        <v>12</v>
      </c>
    </row>
    <row r="7" s="1" customFormat="1" ht="36" customHeight="1" spans="1:10">
      <c r="A7" s="10">
        <v>5</v>
      </c>
      <c r="B7" s="11" t="s">
        <v>14</v>
      </c>
      <c r="C7" s="11">
        <v>230502</v>
      </c>
      <c r="D7" s="10">
        <v>23050205</v>
      </c>
      <c r="E7" s="12">
        <v>86.9</v>
      </c>
      <c r="F7" s="12">
        <f t="shared" si="0"/>
        <v>43.45</v>
      </c>
      <c r="G7" s="13" t="s">
        <v>17</v>
      </c>
      <c r="H7" s="12">
        <v>79</v>
      </c>
      <c r="I7" s="12">
        <f t="shared" si="1"/>
        <v>75.05</v>
      </c>
      <c r="J7" s="10"/>
    </row>
    <row r="8" s="1" customFormat="1" ht="36" customHeight="1" spans="1:10">
      <c r="A8" s="10">
        <v>6</v>
      </c>
      <c r="B8" s="11" t="s">
        <v>18</v>
      </c>
      <c r="C8" s="11">
        <v>230503</v>
      </c>
      <c r="D8" s="10">
        <v>23050307</v>
      </c>
      <c r="E8" s="12">
        <v>83.7</v>
      </c>
      <c r="F8" s="12">
        <f t="shared" si="0"/>
        <v>41.85</v>
      </c>
      <c r="G8" s="13" t="s">
        <v>19</v>
      </c>
      <c r="H8" s="12">
        <v>79.28</v>
      </c>
      <c r="I8" s="12">
        <f t="shared" si="1"/>
        <v>73.562</v>
      </c>
      <c r="J8" s="10"/>
    </row>
    <row r="9" s="1" customFormat="1" ht="36" customHeight="1" spans="1:10">
      <c r="A9" s="10">
        <v>7</v>
      </c>
      <c r="B9" s="11" t="s">
        <v>18</v>
      </c>
      <c r="C9" s="11">
        <v>230503</v>
      </c>
      <c r="D9" s="10">
        <v>23050308</v>
      </c>
      <c r="E9" s="12">
        <v>95</v>
      </c>
      <c r="F9" s="12">
        <f t="shared" si="0"/>
        <v>47.5</v>
      </c>
      <c r="G9" s="13" t="s">
        <v>20</v>
      </c>
      <c r="H9" s="12">
        <v>72.28</v>
      </c>
      <c r="I9" s="12">
        <f t="shared" si="1"/>
        <v>76.412</v>
      </c>
      <c r="J9" s="10"/>
    </row>
    <row r="10" s="1" customFormat="1" ht="36" customHeight="1" spans="1:10">
      <c r="A10" s="10">
        <v>8</v>
      </c>
      <c r="B10" s="11" t="s">
        <v>18</v>
      </c>
      <c r="C10" s="11">
        <v>230503</v>
      </c>
      <c r="D10" s="10">
        <v>23050310</v>
      </c>
      <c r="E10" s="12">
        <v>93.3</v>
      </c>
      <c r="F10" s="12">
        <f t="shared" si="0"/>
        <v>46.65</v>
      </c>
      <c r="G10" s="13" t="s">
        <v>21</v>
      </c>
      <c r="H10" s="12">
        <v>76.26</v>
      </c>
      <c r="I10" s="12">
        <f t="shared" si="1"/>
        <v>77.154</v>
      </c>
      <c r="J10" s="10" t="s">
        <v>12</v>
      </c>
    </row>
  </sheetData>
  <mergeCells count="1">
    <mergeCell ref="A1:J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2023-06-05T00:08:53Z</dcterms:created>
  <dcterms:modified xsi:type="dcterms:W3CDTF">2023-06-05T00:12:43Z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68C4DA89398249B49BABE1E9479B5ED4_11</vt:lpwstr>
  </property>
  <property fmtid="{D5CDD505-2E9C-101B-9397-08002B2CF9AE}" pid="3" name="KSOProductBuildVer">
    <vt:lpwstr>2052-11.1.0.14309</vt:lpwstr>
  </property>
</Properties>
</file>