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Sheet1!$A$2:$K$197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<sst xmlns="http://schemas.openxmlformats.org/spreadsheetml/2006/main" count="842" uniqueCount="352">
  <si>
    <t>附件1：</t>
  </si>
  <si>
    <t>2023年霍山县事业单位公开招聘第二批专业测试（结构化面试）成绩及合成总成绩公示</t>
  </si>
  <si>
    <t>序号</t>
  </si>
  <si>
    <t>招聘单位</t>
  </si>
  <si>
    <t>岗位
代码</t>
  </si>
  <si>
    <t>准考证号码</t>
  </si>
  <si>
    <t>笔试合
成成绩</t>
  </si>
  <si>
    <t>考场号</t>
  </si>
  <si>
    <t>专业测试
抽签号</t>
  </si>
  <si>
    <t>专业测试
成绩</t>
  </si>
  <si>
    <t>专业测试合成成绩
（*0.4）</t>
  </si>
  <si>
    <t>合成
总成绩</t>
  </si>
  <si>
    <t>备注</t>
  </si>
  <si>
    <t>霍山县物业管理服务中心</t>
  </si>
  <si>
    <t>0903001</t>
  </si>
  <si>
    <t>1134091500105</t>
  </si>
  <si>
    <t>入围体检</t>
  </si>
  <si>
    <t>1134091500129</t>
  </si>
  <si>
    <t>03</t>
  </si>
  <si>
    <t>1134091500111</t>
  </si>
  <si>
    <t>霍山县库区水上综合管理执法局</t>
  </si>
  <si>
    <t>0903002</t>
  </si>
  <si>
    <t>1134091500304</t>
  </si>
  <si>
    <t>1134091500411</t>
  </si>
  <si>
    <t>1134091500319</t>
  </si>
  <si>
    <t>01</t>
  </si>
  <si>
    <t>霍山县重点项目服务中心</t>
  </si>
  <si>
    <t>0903003</t>
  </si>
  <si>
    <t>2134091600128</t>
  </si>
  <si>
    <t>02</t>
  </si>
  <si>
    <t>2134091600227</t>
  </si>
  <si>
    <t>07</t>
  </si>
  <si>
    <t>2134091600419</t>
  </si>
  <si>
    <t>09</t>
  </si>
  <si>
    <t>霍山县民生工程综合管理中心</t>
  </si>
  <si>
    <t>0903004</t>
  </si>
  <si>
    <t>2134091600724</t>
  </si>
  <si>
    <t>04</t>
  </si>
  <si>
    <t>2134091600806</t>
  </si>
  <si>
    <t>2134091600612</t>
  </si>
  <si>
    <t>缺考</t>
  </si>
  <si>
    <t>0903005</t>
  </si>
  <si>
    <t>2134091601005</t>
  </si>
  <si>
    <t>08</t>
  </si>
  <si>
    <t>2134091601023</t>
  </si>
  <si>
    <t>05</t>
  </si>
  <si>
    <t>2134091601109</t>
  </si>
  <si>
    <t>霍山县公共资源交易中心</t>
  </si>
  <si>
    <t>0903006</t>
  </si>
  <si>
    <t>1134091500608</t>
  </si>
  <si>
    <t>1134091500617</t>
  </si>
  <si>
    <t>1134091500502</t>
  </si>
  <si>
    <t>霍山县粮食和物资储备中心</t>
  </si>
  <si>
    <t>0903007</t>
  </si>
  <si>
    <t>1134091500703</t>
  </si>
  <si>
    <t>霍山县科技创新服务中心</t>
  </si>
  <si>
    <t>0903008</t>
  </si>
  <si>
    <t>2134091601204</t>
  </si>
  <si>
    <t>2134091601221</t>
  </si>
  <si>
    <t>0903009</t>
  </si>
  <si>
    <t>2134091601325</t>
  </si>
  <si>
    <t>2134091601430</t>
  </si>
  <si>
    <t>2134091601418</t>
  </si>
  <si>
    <t>霍山县地震局</t>
  </si>
  <si>
    <t>0903010</t>
  </si>
  <si>
    <t>2134091601617</t>
  </si>
  <si>
    <t>2134091601618</t>
  </si>
  <si>
    <t>2134091601616</t>
  </si>
  <si>
    <t>06</t>
  </si>
  <si>
    <t>弃考</t>
  </si>
  <si>
    <t>霍山县应急管理综合行政执法大队</t>
  </si>
  <si>
    <t>0903011</t>
  </si>
  <si>
    <t>1134091500712</t>
  </si>
  <si>
    <t>18</t>
  </si>
  <si>
    <t>1134091500717</t>
  </si>
  <si>
    <t>1134091500730</t>
  </si>
  <si>
    <t>20</t>
  </si>
  <si>
    <t>霍山县林业科技推广中心</t>
  </si>
  <si>
    <t>0903012</t>
  </si>
  <si>
    <t>2134091601715</t>
  </si>
  <si>
    <t>2134091601711</t>
  </si>
  <si>
    <t>24</t>
  </si>
  <si>
    <t>2134091601703</t>
  </si>
  <si>
    <t>10</t>
  </si>
  <si>
    <t>2134091601628</t>
  </si>
  <si>
    <t>2134091601712</t>
  </si>
  <si>
    <t>22</t>
  </si>
  <si>
    <t>2134091601811</t>
  </si>
  <si>
    <t>霍山县自然保护地管理处</t>
  </si>
  <si>
    <t>0903013</t>
  </si>
  <si>
    <t>2134091601825</t>
  </si>
  <si>
    <t>14</t>
  </si>
  <si>
    <t>2134091601814</t>
  </si>
  <si>
    <t>15</t>
  </si>
  <si>
    <t>2134091601912</t>
  </si>
  <si>
    <t>霍山县诸佛庵林业行政执法中队</t>
  </si>
  <si>
    <t>0903014</t>
  </si>
  <si>
    <t>2134091601930</t>
  </si>
  <si>
    <t>2134091602003</t>
  </si>
  <si>
    <t>23</t>
  </si>
  <si>
    <t>2134091602014</t>
  </si>
  <si>
    <t>霍山县磨子潭林业行政执法中队</t>
  </si>
  <si>
    <t>0903015</t>
  </si>
  <si>
    <t>2134091602230</t>
  </si>
  <si>
    <t>13</t>
  </si>
  <si>
    <t>2134091602415</t>
  </si>
  <si>
    <t>16</t>
  </si>
  <si>
    <t>2134091602330</t>
  </si>
  <si>
    <t>6</t>
  </si>
  <si>
    <t>霍山县劳动保障监察大队</t>
  </si>
  <si>
    <t>0903016</t>
  </si>
  <si>
    <t>1134091501018</t>
  </si>
  <si>
    <t>25</t>
  </si>
  <si>
    <t>1134091501005</t>
  </si>
  <si>
    <t>11</t>
  </si>
  <si>
    <t>1134091500912</t>
  </si>
  <si>
    <t>0903017</t>
  </si>
  <si>
    <t>1134091501129</t>
  </si>
  <si>
    <t>21</t>
  </si>
  <si>
    <t>1134091501113</t>
  </si>
  <si>
    <t>1134091501105</t>
  </si>
  <si>
    <t>1134091501111</t>
  </si>
  <si>
    <t>17</t>
  </si>
  <si>
    <t>霍山县消费者权益保护委员会秘书处</t>
  </si>
  <si>
    <t>0903018</t>
  </si>
  <si>
    <t>1134091501310</t>
  </si>
  <si>
    <t>1134091501312</t>
  </si>
  <si>
    <t>19</t>
  </si>
  <si>
    <t>1134091501401</t>
  </si>
  <si>
    <t>12</t>
  </si>
  <si>
    <t>霍山县市场监督检验所</t>
  </si>
  <si>
    <t>0903019</t>
  </si>
  <si>
    <t>1134091501828</t>
  </si>
  <si>
    <t>1134091501705</t>
  </si>
  <si>
    <t>1134091501806</t>
  </si>
  <si>
    <t>霍山县文化旅游发展中心</t>
  </si>
  <si>
    <t>0903020</t>
  </si>
  <si>
    <t>2134091602604</t>
  </si>
  <si>
    <t>2134091602714</t>
  </si>
  <si>
    <t>2134091602516</t>
  </si>
  <si>
    <t>霍山县全民健身推广服务中心</t>
  </si>
  <si>
    <t>0903021</t>
  </si>
  <si>
    <t>2134091602819</t>
  </si>
  <si>
    <t>2134091602801</t>
  </si>
  <si>
    <t>2134091602729</t>
  </si>
  <si>
    <t>霍山县文化市场综合执法大队</t>
  </si>
  <si>
    <t>0903022</t>
  </si>
  <si>
    <t>2134091602825</t>
  </si>
  <si>
    <t>2134091602911</t>
  </si>
  <si>
    <t>2134091602901</t>
  </si>
  <si>
    <t>霍山县水利工程项目建设中心</t>
  </si>
  <si>
    <t>0903023</t>
  </si>
  <si>
    <t>2134091603006</t>
  </si>
  <si>
    <t>2134091603022</t>
  </si>
  <si>
    <t>26</t>
  </si>
  <si>
    <t>2134091603004</t>
  </si>
  <si>
    <t>霍山县上土市水土保持试验站</t>
  </si>
  <si>
    <t>0903024</t>
  </si>
  <si>
    <t>2134091603111</t>
  </si>
  <si>
    <t>2134091603112</t>
  </si>
  <si>
    <t>2134091603109</t>
  </si>
  <si>
    <t>霍山县电子商务服务中心</t>
  </si>
  <si>
    <t>0903025</t>
  </si>
  <si>
    <t>2134091603229</t>
  </si>
  <si>
    <t>2134091603209</t>
  </si>
  <si>
    <t>2134091603130</t>
  </si>
  <si>
    <t>霍山县公用事业管理服务中心</t>
  </si>
  <si>
    <t>0903026</t>
  </si>
  <si>
    <t>2134091603408</t>
  </si>
  <si>
    <t>2134091603418</t>
  </si>
  <si>
    <t>2134091603426</t>
  </si>
  <si>
    <t>2134091603420</t>
  </si>
  <si>
    <t>霍山县预算绩效评审中心</t>
  </si>
  <si>
    <t>0903027</t>
  </si>
  <si>
    <t>2134091603527</t>
  </si>
  <si>
    <t>2134091603609</t>
  </si>
  <si>
    <t>2134091603610</t>
  </si>
  <si>
    <t>霍山县非税收入管理中心</t>
  </si>
  <si>
    <t>0903028</t>
  </si>
  <si>
    <t>2134091603712</t>
  </si>
  <si>
    <t>2134091603724</t>
  </si>
  <si>
    <t>2134091603719</t>
  </si>
  <si>
    <t>霍山县农业综合行政执法大队</t>
  </si>
  <si>
    <t>0903029</t>
  </si>
  <si>
    <t>2134091603821</t>
  </si>
  <si>
    <t>2134091603812</t>
  </si>
  <si>
    <t>2134091603807</t>
  </si>
  <si>
    <t>霍山县农产品质量安全检验检测中心</t>
  </si>
  <si>
    <t>0903030</t>
  </si>
  <si>
    <t>2134091603910</t>
  </si>
  <si>
    <t>2134091604003</t>
  </si>
  <si>
    <t>2134091603830</t>
  </si>
  <si>
    <t>霍山县乡村振兴中心</t>
  </si>
  <si>
    <t>0903031</t>
  </si>
  <si>
    <t>2134091604123</t>
  </si>
  <si>
    <t>2134091604130</t>
  </si>
  <si>
    <t>2134091604103</t>
  </si>
  <si>
    <t>霍山县民政执法大队</t>
  </si>
  <si>
    <t>0903032</t>
  </si>
  <si>
    <t>1134091502214</t>
  </si>
  <si>
    <t>1134091502311</t>
  </si>
  <si>
    <t>1134091502202</t>
  </si>
  <si>
    <t>0903033</t>
  </si>
  <si>
    <t>1134091502322</t>
  </si>
  <si>
    <t>1134091502407</t>
  </si>
  <si>
    <t>1134091502505</t>
  </si>
  <si>
    <t>29</t>
  </si>
  <si>
    <t>霍山县交通工程质量监督站</t>
  </si>
  <si>
    <t>0903034</t>
  </si>
  <si>
    <t>2134091604313</t>
  </si>
  <si>
    <t>2134091604205</t>
  </si>
  <si>
    <t>2134091604324</t>
  </si>
  <si>
    <t>六安市公路管理局霍山分局</t>
  </si>
  <si>
    <t>0903035</t>
  </si>
  <si>
    <t>2134091604515</t>
  </si>
  <si>
    <t>2134091604501</t>
  </si>
  <si>
    <t>霍山县科技馆</t>
  </si>
  <si>
    <t>0903036</t>
  </si>
  <si>
    <t>2134091604629</t>
  </si>
  <si>
    <t>2134091604916</t>
  </si>
  <si>
    <t>2134091604711</t>
  </si>
  <si>
    <t>霍山县督查考核室</t>
  </si>
  <si>
    <t>0903037</t>
  </si>
  <si>
    <t>1134091502728</t>
  </si>
  <si>
    <t>1134091502803</t>
  </si>
  <si>
    <t>27</t>
  </si>
  <si>
    <t>1134091502813</t>
  </si>
  <si>
    <t>28</t>
  </si>
  <si>
    <t>0903038</t>
  </si>
  <si>
    <t>1134091502906</t>
  </si>
  <si>
    <t>1134091502830</t>
  </si>
  <si>
    <t>1134091502829</t>
  </si>
  <si>
    <t>霍山县重点工程建设管理处</t>
  </si>
  <si>
    <t>0903039</t>
  </si>
  <si>
    <t>2134091605012</t>
  </si>
  <si>
    <t>2134091503001</t>
  </si>
  <si>
    <t>2134091605022</t>
  </si>
  <si>
    <t>霍山县中药产业发展中心</t>
  </si>
  <si>
    <t>0903040</t>
  </si>
  <si>
    <t>2134091503013</t>
  </si>
  <si>
    <t>2134091503018</t>
  </si>
  <si>
    <t>2134091503105</t>
  </si>
  <si>
    <t>霍山县投资创业中心（县招商服务中心）</t>
  </si>
  <si>
    <t>0903041</t>
  </si>
  <si>
    <t>2134091503202</t>
  </si>
  <si>
    <t>2134091503205</t>
  </si>
  <si>
    <t>2134091503212</t>
  </si>
  <si>
    <t>霍山县融媒体中心</t>
  </si>
  <si>
    <t>0903042</t>
  </si>
  <si>
    <t>2134091503230</t>
  </si>
  <si>
    <t>2134091503317</t>
  </si>
  <si>
    <t>2134091503320</t>
  </si>
  <si>
    <t>霍山县疾病预防控制中心</t>
  </si>
  <si>
    <t>0903048</t>
  </si>
  <si>
    <t>5634091505601</t>
  </si>
  <si>
    <t>5634091505607</t>
  </si>
  <si>
    <t>5634091505617</t>
  </si>
  <si>
    <t>0903049</t>
  </si>
  <si>
    <t>5534091505625</t>
  </si>
  <si>
    <t>5534091505711</t>
  </si>
  <si>
    <t>5534091505721</t>
  </si>
  <si>
    <t>5534091505706</t>
  </si>
  <si>
    <t>5534091505620</t>
  </si>
  <si>
    <t>5534091505717</t>
  </si>
  <si>
    <t>0903050</t>
  </si>
  <si>
    <t>2134091503428</t>
  </si>
  <si>
    <t>2134091503506</t>
  </si>
  <si>
    <t>2134091503430</t>
  </si>
  <si>
    <t>霍山县卫生计生综合监督行政执法局</t>
  </si>
  <si>
    <t>0903051</t>
  </si>
  <si>
    <t>5634091505729</t>
  </si>
  <si>
    <t>5634091505728</t>
  </si>
  <si>
    <t>5634091505804</t>
  </si>
  <si>
    <t>霍山县衡山镇卫生院</t>
  </si>
  <si>
    <t>0903052</t>
  </si>
  <si>
    <t>5534091505805</t>
  </si>
  <si>
    <t>0903053</t>
  </si>
  <si>
    <t>5234091505811</t>
  </si>
  <si>
    <t>5234091505812</t>
  </si>
  <si>
    <t>5234091505809</t>
  </si>
  <si>
    <t>5234091505816</t>
  </si>
  <si>
    <t>5234091505820</t>
  </si>
  <si>
    <t>0903054</t>
  </si>
  <si>
    <t>5134091505825</t>
  </si>
  <si>
    <t>5134091505826</t>
  </si>
  <si>
    <t>0903055</t>
  </si>
  <si>
    <t>5534091505829</t>
  </si>
  <si>
    <t>5534091505904</t>
  </si>
  <si>
    <t>5534091505828</t>
  </si>
  <si>
    <t>霍山县诸佛庵镇中心卫生院</t>
  </si>
  <si>
    <t>0903056</t>
  </si>
  <si>
    <t>5334091505917</t>
  </si>
  <si>
    <t>5334091505918</t>
  </si>
  <si>
    <t>5334091505922</t>
  </si>
  <si>
    <t>0903057</t>
  </si>
  <si>
    <t>5534091505930</t>
  </si>
  <si>
    <t>5534091505929</t>
  </si>
  <si>
    <t>5534091506001</t>
  </si>
  <si>
    <t>霍山县与儿街镇中心卫生院</t>
  </si>
  <si>
    <t>0903060</t>
  </si>
  <si>
    <t>5134091506011</t>
  </si>
  <si>
    <t>5134091506009</t>
  </si>
  <si>
    <t>霍山县下符桥镇卫生院</t>
  </si>
  <si>
    <t>0903061</t>
  </si>
  <si>
    <t>5534091506017</t>
  </si>
  <si>
    <t>5534091506016</t>
  </si>
  <si>
    <t>5534091506020</t>
  </si>
  <si>
    <t>霍山县但家庙镇卫生院</t>
  </si>
  <si>
    <t>0903062</t>
  </si>
  <si>
    <t>5234091506024</t>
  </si>
  <si>
    <t>5234091506029</t>
  </si>
  <si>
    <t>5234091506102</t>
  </si>
  <si>
    <t>落儿岭镇所属事业单位</t>
  </si>
  <si>
    <t>0903063</t>
  </si>
  <si>
    <t>2134091503520</t>
  </si>
  <si>
    <t>2134091503617</t>
  </si>
  <si>
    <t>2134091503510</t>
  </si>
  <si>
    <t>太平畈乡所属事业单位</t>
  </si>
  <si>
    <t>0903064</t>
  </si>
  <si>
    <t>2134091503625</t>
  </si>
  <si>
    <t>2134091503707</t>
  </si>
  <si>
    <t>2134091503709</t>
  </si>
  <si>
    <t>0903065</t>
  </si>
  <si>
    <t>2134091504225</t>
  </si>
  <si>
    <t>2134091503711</t>
  </si>
  <si>
    <t>2134091503811</t>
  </si>
  <si>
    <t>2134091504202</t>
  </si>
  <si>
    <t>2134091503910</t>
  </si>
  <si>
    <t>2134091504209</t>
  </si>
  <si>
    <t>2134091503830</t>
  </si>
  <si>
    <t>2134091503923</t>
  </si>
  <si>
    <t>2134091503906</t>
  </si>
  <si>
    <t>大化坪镇所属事业单位</t>
  </si>
  <si>
    <t>0903066</t>
  </si>
  <si>
    <t>2134091504608</t>
  </si>
  <si>
    <t>2134091504525</t>
  </si>
  <si>
    <t>2134091504524</t>
  </si>
  <si>
    <t>东西溪乡所属事业单位</t>
  </si>
  <si>
    <t>0903067</t>
  </si>
  <si>
    <t>2134091504817</t>
  </si>
  <si>
    <t>2134091504620</t>
  </si>
  <si>
    <t>2134091504612</t>
  </si>
  <si>
    <t>磨子潭镇所属事业单位</t>
  </si>
  <si>
    <t>0903068</t>
  </si>
  <si>
    <t>2134091504905</t>
  </si>
  <si>
    <t>2134091504911</t>
  </si>
  <si>
    <t>2134091504918</t>
  </si>
  <si>
    <t>衡山镇所属事业单位</t>
  </si>
  <si>
    <t>0903069</t>
  </si>
  <si>
    <t>2134091505006</t>
  </si>
  <si>
    <t>2134091505104</t>
  </si>
  <si>
    <t>2134091505002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</si>
</sst>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indexed="8"/>
      <name val="仿宋"/>
      <charset val="134"/>
    </font>
    <font>
      <sz val="11"/>
      <name val="仿宋"/>
      <charset val="0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7"/>
  <sheetViews>
    <sheetView tabSelected="1" workbookViewId="0">
      <selection activeCell="O8" sqref="O8"/>
    </sheetView>
  </sheetViews>
  <sheetFormatPr defaultColWidth="9" defaultRowHeight="13.5"/>
  <cols>
    <col min="1" max="1" width="6.75" style="1" customWidth="1"/>
    <col min="2" max="2" width="30" style="1" customWidth="1"/>
    <col min="3" max="3" width="8.75" style="1" customWidth="1"/>
    <col min="4" max="4" width="14.625" style="1" customWidth="1"/>
    <col min="5" max="5" width="8.56666666666667" style="1" customWidth="1"/>
    <col min="6" max="6" width="7.375" style="1" customWidth="1"/>
    <col min="7" max="7" width="10.25" style="2" customWidth="1"/>
    <col min="8" max="8" width="10.25" style="3" customWidth="1"/>
    <col min="9" max="9" width="10.625" style="3" customWidth="1"/>
    <col min="10" max="10" width="9.05833333333333" style="1" customWidth="1"/>
    <col min="11" max="11" width="8.375" style="1" customWidth="1"/>
    <col min="12" max="16381" width="9" style="1"/>
    <col min="16382" max="16384" width="9" style="4"/>
  </cols>
  <sheetData>
    <row r="1" spans="1:1">
      <c r="A1" s="1" t="s">
        <v>0</v>
      </c>
    </row>
    <row r="2" s="1" customFormat="1" ht="32" customHeight="1" spans="1:16383">
      <c r="A2" s="5" t="s">
        <v>1</v>
      </c>
      <c r="B2" s="5"/>
      <c r="C2" s="5"/>
      <c r="D2" s="5"/>
      <c r="E2" s="5"/>
      <c r="F2" s="5"/>
      <c r="G2" s="6"/>
      <c r="H2" s="7"/>
      <c r="I2" s="7"/>
      <c r="J2" s="5"/>
      <c r="K2" s="5"/>
      <c r="XFB2" s="4"/>
      <c r="XFC2" s="4"/>
    </row>
    <row r="3" s="1" customFormat="1" ht="43" customHeight="1" spans="1:131">
      <c r="A3" s="8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8" t="s">
        <v>7</v>
      </c>
      <c r="G3" s="11" t="s">
        <v>8</v>
      </c>
      <c r="H3" s="12" t="s">
        <v>9</v>
      </c>
      <c r="I3" s="12" t="s">
        <v>10</v>
      </c>
      <c r="J3" s="23" t="s">
        <v>11</v>
      </c>
      <c r="K3" s="8" t="s">
        <v>12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</row>
    <row r="4" s="1" customFormat="1" ht="22" customHeight="1" spans="1:131">
      <c r="A4" s="13">
        <v>1</v>
      </c>
      <c r="B4" s="14" t="s">
        <v>13</v>
      </c>
      <c r="C4" s="15" t="s">
        <v>14</v>
      </c>
      <c r="D4" s="15" t="s">
        <v>15</v>
      </c>
      <c r="E4" s="16">
        <v>40.2</v>
      </c>
      <c r="F4" s="15">
        <v>1</v>
      </c>
      <c r="G4" s="17">
        <v>16</v>
      </c>
      <c r="H4" s="18">
        <v>78.14</v>
      </c>
      <c r="I4" s="18">
        <f t="shared" ref="I4:I29" si="0">H4*0.4</f>
        <v>31.256</v>
      </c>
      <c r="J4" s="18">
        <f t="shared" ref="J4:J29" si="1">E4+I4</f>
        <v>71.456</v>
      </c>
      <c r="K4" s="25" t="s">
        <v>16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</row>
    <row r="5" s="1" customFormat="1" ht="22" customHeight="1" spans="1:131">
      <c r="A5" s="13">
        <v>2</v>
      </c>
      <c r="B5" s="14" t="s">
        <v>13</v>
      </c>
      <c r="C5" s="15" t="s">
        <v>14</v>
      </c>
      <c r="D5" s="15" t="s">
        <v>17</v>
      </c>
      <c r="E5" s="16">
        <v>40.2</v>
      </c>
      <c r="F5" s="15">
        <v>1</v>
      </c>
      <c r="G5" s="17" t="s">
        <v>18</v>
      </c>
      <c r="H5" s="18">
        <v>74.7</v>
      </c>
      <c r="I5" s="18">
        <f t="shared" si="0"/>
        <v>29.88</v>
      </c>
      <c r="J5" s="18">
        <f t="shared" si="1"/>
        <v>70.08</v>
      </c>
      <c r="K5" s="25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</row>
    <row r="6" s="1" customFormat="1" ht="22" customHeight="1" spans="1:131">
      <c r="A6" s="13">
        <v>3</v>
      </c>
      <c r="B6" s="14" t="s">
        <v>13</v>
      </c>
      <c r="C6" s="15" t="s">
        <v>14</v>
      </c>
      <c r="D6" s="15" t="s">
        <v>19</v>
      </c>
      <c r="E6" s="16">
        <v>38.7</v>
      </c>
      <c r="F6" s="15">
        <v>1</v>
      </c>
      <c r="G6" s="17">
        <v>20</v>
      </c>
      <c r="H6" s="18">
        <v>75.42</v>
      </c>
      <c r="I6" s="18">
        <f t="shared" si="0"/>
        <v>30.168</v>
      </c>
      <c r="J6" s="18">
        <f t="shared" si="1"/>
        <v>68.868</v>
      </c>
      <c r="K6" s="25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</row>
    <row r="7" s="1" customFormat="1" ht="22" customHeight="1" spans="1:131">
      <c r="A7" s="13">
        <v>4</v>
      </c>
      <c r="B7" s="14" t="s">
        <v>20</v>
      </c>
      <c r="C7" s="15" t="s">
        <v>21</v>
      </c>
      <c r="D7" s="15" t="s">
        <v>22</v>
      </c>
      <c r="E7" s="16">
        <v>40.8</v>
      </c>
      <c r="F7" s="15">
        <v>1</v>
      </c>
      <c r="G7" s="17">
        <v>21</v>
      </c>
      <c r="H7" s="18">
        <v>76.54</v>
      </c>
      <c r="I7" s="18">
        <f t="shared" si="0"/>
        <v>30.616</v>
      </c>
      <c r="J7" s="18">
        <f t="shared" si="1"/>
        <v>71.416</v>
      </c>
      <c r="K7" s="25" t="s">
        <v>16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</row>
    <row r="8" s="1" customFormat="1" ht="22" customHeight="1" spans="1:131">
      <c r="A8" s="13">
        <v>5</v>
      </c>
      <c r="B8" s="14" t="s">
        <v>20</v>
      </c>
      <c r="C8" s="15" t="s">
        <v>21</v>
      </c>
      <c r="D8" s="15" t="s">
        <v>23</v>
      </c>
      <c r="E8" s="16">
        <v>40.7</v>
      </c>
      <c r="F8" s="15">
        <v>1</v>
      </c>
      <c r="G8" s="17">
        <v>10</v>
      </c>
      <c r="H8" s="18">
        <v>71.82</v>
      </c>
      <c r="I8" s="18">
        <f t="shared" si="0"/>
        <v>28.728</v>
      </c>
      <c r="J8" s="18">
        <f t="shared" si="1"/>
        <v>69.428</v>
      </c>
      <c r="K8" s="25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</row>
    <row r="9" s="1" customFormat="1" ht="22" customHeight="1" spans="1:131">
      <c r="A9" s="13">
        <v>6</v>
      </c>
      <c r="B9" s="14" t="s">
        <v>20</v>
      </c>
      <c r="C9" s="15" t="s">
        <v>21</v>
      </c>
      <c r="D9" s="15" t="s">
        <v>24</v>
      </c>
      <c r="E9" s="16">
        <v>40.3</v>
      </c>
      <c r="F9" s="15">
        <v>1</v>
      </c>
      <c r="G9" s="17" t="s">
        <v>25</v>
      </c>
      <c r="H9" s="18">
        <v>70.88</v>
      </c>
      <c r="I9" s="18">
        <f t="shared" si="0"/>
        <v>28.352</v>
      </c>
      <c r="J9" s="18">
        <f t="shared" si="1"/>
        <v>68.652</v>
      </c>
      <c r="K9" s="25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</row>
    <row r="10" s="1" customFormat="1" ht="22" customHeight="1" spans="1:131">
      <c r="A10" s="13">
        <v>7</v>
      </c>
      <c r="B10" s="14" t="s">
        <v>26</v>
      </c>
      <c r="C10" s="15" t="s">
        <v>27</v>
      </c>
      <c r="D10" s="15" t="s">
        <v>28</v>
      </c>
      <c r="E10" s="16">
        <v>44.4</v>
      </c>
      <c r="F10" s="15">
        <v>1</v>
      </c>
      <c r="G10" s="17" t="s">
        <v>29</v>
      </c>
      <c r="H10" s="18">
        <v>78.16</v>
      </c>
      <c r="I10" s="18">
        <f t="shared" si="0"/>
        <v>31.264</v>
      </c>
      <c r="J10" s="18">
        <f t="shared" si="1"/>
        <v>75.664</v>
      </c>
      <c r="K10" s="25" t="s">
        <v>16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</row>
    <row r="11" s="1" customFormat="1" ht="22" customHeight="1" spans="1:131">
      <c r="A11" s="13">
        <v>8</v>
      </c>
      <c r="B11" s="14" t="s">
        <v>26</v>
      </c>
      <c r="C11" s="15" t="s">
        <v>27</v>
      </c>
      <c r="D11" s="15" t="s">
        <v>30</v>
      </c>
      <c r="E11" s="16">
        <v>44</v>
      </c>
      <c r="F11" s="15">
        <v>1</v>
      </c>
      <c r="G11" s="17" t="s">
        <v>31</v>
      </c>
      <c r="H11" s="18">
        <v>78.18</v>
      </c>
      <c r="I11" s="18">
        <f t="shared" si="0"/>
        <v>31.272</v>
      </c>
      <c r="J11" s="18">
        <f t="shared" si="1"/>
        <v>75.272</v>
      </c>
      <c r="K11" s="25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</row>
    <row r="12" s="1" customFormat="1" ht="22" customHeight="1" spans="1:131">
      <c r="A12" s="13">
        <v>9</v>
      </c>
      <c r="B12" s="14" t="s">
        <v>26</v>
      </c>
      <c r="C12" s="15" t="s">
        <v>27</v>
      </c>
      <c r="D12" s="15" t="s">
        <v>32</v>
      </c>
      <c r="E12" s="16">
        <v>44.1</v>
      </c>
      <c r="F12" s="15">
        <v>1</v>
      </c>
      <c r="G12" s="17" t="s">
        <v>33</v>
      </c>
      <c r="H12" s="18">
        <v>74.38</v>
      </c>
      <c r="I12" s="18">
        <f t="shared" si="0"/>
        <v>29.752</v>
      </c>
      <c r="J12" s="18">
        <f t="shared" si="1"/>
        <v>73.852</v>
      </c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</row>
    <row r="13" s="1" customFormat="1" ht="22" customHeight="1" spans="1:131">
      <c r="A13" s="13">
        <v>10</v>
      </c>
      <c r="B13" s="14" t="s">
        <v>34</v>
      </c>
      <c r="C13" s="15" t="s">
        <v>35</v>
      </c>
      <c r="D13" s="15" t="s">
        <v>36</v>
      </c>
      <c r="E13" s="16">
        <v>44.1</v>
      </c>
      <c r="F13" s="15">
        <v>1</v>
      </c>
      <c r="G13" s="17" t="s">
        <v>37</v>
      </c>
      <c r="H13" s="18">
        <v>75.92</v>
      </c>
      <c r="I13" s="18">
        <f t="shared" si="0"/>
        <v>30.368</v>
      </c>
      <c r="J13" s="18">
        <f t="shared" si="1"/>
        <v>74.468</v>
      </c>
      <c r="K13" s="25" t="s">
        <v>16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</row>
    <row r="14" s="1" customFormat="1" ht="22" customHeight="1" spans="1:131">
      <c r="A14" s="13">
        <v>11</v>
      </c>
      <c r="B14" s="14" t="s">
        <v>34</v>
      </c>
      <c r="C14" s="15" t="s">
        <v>35</v>
      </c>
      <c r="D14" s="15" t="s">
        <v>38</v>
      </c>
      <c r="E14" s="16">
        <v>43</v>
      </c>
      <c r="F14" s="15">
        <v>1</v>
      </c>
      <c r="G14" s="17">
        <v>23</v>
      </c>
      <c r="H14" s="18">
        <v>78.6</v>
      </c>
      <c r="I14" s="18">
        <f t="shared" si="0"/>
        <v>31.44</v>
      </c>
      <c r="J14" s="18">
        <f t="shared" si="1"/>
        <v>74.44</v>
      </c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</row>
    <row r="15" s="1" customFormat="1" ht="22" customHeight="1" spans="1:131">
      <c r="A15" s="13">
        <v>12</v>
      </c>
      <c r="B15" s="14" t="s">
        <v>34</v>
      </c>
      <c r="C15" s="19" t="s">
        <v>35</v>
      </c>
      <c r="D15" s="19" t="s">
        <v>39</v>
      </c>
      <c r="E15" s="20">
        <v>40.4</v>
      </c>
      <c r="F15" s="15">
        <v>1</v>
      </c>
      <c r="G15" s="17" t="s">
        <v>40</v>
      </c>
      <c r="H15" s="18"/>
      <c r="I15" s="18"/>
      <c r="J15" s="18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</row>
    <row r="16" s="1" customFormat="1" ht="22" customHeight="1" spans="1:131">
      <c r="A16" s="13">
        <v>13</v>
      </c>
      <c r="B16" s="14" t="s">
        <v>34</v>
      </c>
      <c r="C16" s="15" t="s">
        <v>41</v>
      </c>
      <c r="D16" s="15" t="s">
        <v>42</v>
      </c>
      <c r="E16" s="16">
        <v>43.1</v>
      </c>
      <c r="F16" s="15">
        <v>1</v>
      </c>
      <c r="G16" s="17" t="s">
        <v>43</v>
      </c>
      <c r="H16" s="18">
        <v>78.1</v>
      </c>
      <c r="I16" s="18">
        <f t="shared" si="0"/>
        <v>31.24</v>
      </c>
      <c r="J16" s="18">
        <f t="shared" si="1"/>
        <v>74.34</v>
      </c>
      <c r="K16" s="25" t="s">
        <v>16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</row>
    <row r="17" s="1" customFormat="1" ht="22" customHeight="1" spans="1:131">
      <c r="A17" s="13">
        <v>14</v>
      </c>
      <c r="B17" s="14" t="s">
        <v>34</v>
      </c>
      <c r="C17" s="15" t="s">
        <v>41</v>
      </c>
      <c r="D17" s="15" t="s">
        <v>44</v>
      </c>
      <c r="E17" s="16">
        <v>42.5</v>
      </c>
      <c r="F17" s="15">
        <v>1</v>
      </c>
      <c r="G17" s="17" t="s">
        <v>45</v>
      </c>
      <c r="H17" s="18">
        <v>75.96</v>
      </c>
      <c r="I17" s="18">
        <f t="shared" si="0"/>
        <v>30.384</v>
      </c>
      <c r="J17" s="18">
        <f t="shared" si="1"/>
        <v>72.884</v>
      </c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</row>
    <row r="18" s="1" customFormat="1" ht="22" customHeight="1" spans="1:131">
      <c r="A18" s="13">
        <v>15</v>
      </c>
      <c r="B18" s="14" t="s">
        <v>34</v>
      </c>
      <c r="C18" s="15" t="s">
        <v>41</v>
      </c>
      <c r="D18" s="15" t="s">
        <v>46</v>
      </c>
      <c r="E18" s="16">
        <v>41.2</v>
      </c>
      <c r="F18" s="15">
        <v>1</v>
      </c>
      <c r="G18" s="17" t="s">
        <v>40</v>
      </c>
      <c r="H18" s="18"/>
      <c r="I18" s="18"/>
      <c r="J18" s="18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</row>
    <row r="19" s="1" customFormat="1" ht="22" customHeight="1" spans="1:131">
      <c r="A19" s="13">
        <v>16</v>
      </c>
      <c r="B19" s="14" t="s">
        <v>47</v>
      </c>
      <c r="C19" s="15" t="s">
        <v>48</v>
      </c>
      <c r="D19" s="15" t="s">
        <v>49</v>
      </c>
      <c r="E19" s="16">
        <v>41</v>
      </c>
      <c r="F19" s="15">
        <v>1</v>
      </c>
      <c r="G19" s="17">
        <v>15</v>
      </c>
      <c r="H19" s="18">
        <v>77.74</v>
      </c>
      <c r="I19" s="18">
        <f t="shared" si="0"/>
        <v>31.096</v>
      </c>
      <c r="J19" s="18">
        <f t="shared" si="1"/>
        <v>72.096</v>
      </c>
      <c r="K19" s="25" t="s">
        <v>16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</row>
    <row r="20" s="1" customFormat="1" ht="22" customHeight="1" spans="1:131">
      <c r="A20" s="13">
        <v>17</v>
      </c>
      <c r="B20" s="14" t="s">
        <v>47</v>
      </c>
      <c r="C20" s="15" t="s">
        <v>48</v>
      </c>
      <c r="D20" s="15" t="s">
        <v>50</v>
      </c>
      <c r="E20" s="16">
        <v>40.9</v>
      </c>
      <c r="F20" s="15">
        <v>1</v>
      </c>
      <c r="G20" s="17">
        <v>14</v>
      </c>
      <c r="H20" s="18">
        <v>74.94</v>
      </c>
      <c r="I20" s="18">
        <f t="shared" si="0"/>
        <v>29.976</v>
      </c>
      <c r="J20" s="18">
        <f t="shared" si="1"/>
        <v>70.876</v>
      </c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</row>
    <row r="21" s="1" customFormat="1" ht="22" customHeight="1" spans="1:131">
      <c r="A21" s="13">
        <v>18</v>
      </c>
      <c r="B21" s="14" t="s">
        <v>47</v>
      </c>
      <c r="C21" s="15" t="s">
        <v>48</v>
      </c>
      <c r="D21" s="15" t="s">
        <v>51</v>
      </c>
      <c r="E21" s="16">
        <v>40.3</v>
      </c>
      <c r="F21" s="15">
        <v>1</v>
      </c>
      <c r="G21" s="17">
        <v>22</v>
      </c>
      <c r="H21" s="18">
        <v>74.2</v>
      </c>
      <c r="I21" s="18">
        <f t="shared" si="0"/>
        <v>29.68</v>
      </c>
      <c r="J21" s="18">
        <f t="shared" si="1"/>
        <v>69.98</v>
      </c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</row>
    <row r="22" s="1" customFormat="1" ht="22" customHeight="1" spans="1:131">
      <c r="A22" s="13">
        <v>19</v>
      </c>
      <c r="B22" s="14" t="s">
        <v>52</v>
      </c>
      <c r="C22" s="15" t="s">
        <v>53</v>
      </c>
      <c r="D22" s="15" t="s">
        <v>54</v>
      </c>
      <c r="E22" s="16">
        <v>37.6</v>
      </c>
      <c r="F22" s="15">
        <v>1</v>
      </c>
      <c r="G22" s="17">
        <v>24</v>
      </c>
      <c r="H22" s="18">
        <v>70.86</v>
      </c>
      <c r="I22" s="18">
        <f t="shared" si="0"/>
        <v>28.344</v>
      </c>
      <c r="J22" s="18">
        <f t="shared" si="1"/>
        <v>65.944</v>
      </c>
      <c r="K22" s="25" t="s">
        <v>16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</row>
    <row r="23" s="1" customFormat="1" ht="22" customHeight="1" spans="1:131">
      <c r="A23" s="13">
        <v>20</v>
      </c>
      <c r="B23" s="14" t="s">
        <v>55</v>
      </c>
      <c r="C23" s="15" t="s">
        <v>56</v>
      </c>
      <c r="D23" s="15" t="s">
        <v>57</v>
      </c>
      <c r="E23" s="16">
        <v>40.3</v>
      </c>
      <c r="F23" s="15">
        <v>1</v>
      </c>
      <c r="G23" s="17">
        <v>18</v>
      </c>
      <c r="H23" s="18">
        <v>77.22</v>
      </c>
      <c r="I23" s="18">
        <f t="shared" si="0"/>
        <v>30.888</v>
      </c>
      <c r="J23" s="18">
        <f t="shared" si="1"/>
        <v>71.188</v>
      </c>
      <c r="K23" s="25" t="s">
        <v>16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</row>
    <row r="24" s="1" customFormat="1" ht="22" customHeight="1" spans="1:131">
      <c r="A24" s="13">
        <v>21</v>
      </c>
      <c r="B24" s="14" t="s">
        <v>55</v>
      </c>
      <c r="C24" s="15" t="s">
        <v>56</v>
      </c>
      <c r="D24" s="15" t="s">
        <v>58</v>
      </c>
      <c r="E24" s="16">
        <v>38.9</v>
      </c>
      <c r="F24" s="15">
        <v>1</v>
      </c>
      <c r="G24" s="17">
        <v>19</v>
      </c>
      <c r="H24" s="18">
        <v>79.02</v>
      </c>
      <c r="I24" s="18">
        <f t="shared" si="0"/>
        <v>31.608</v>
      </c>
      <c r="J24" s="18">
        <f t="shared" si="1"/>
        <v>70.508</v>
      </c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</row>
    <row r="25" s="1" customFormat="1" ht="22" customHeight="1" spans="1:131">
      <c r="A25" s="13">
        <v>22</v>
      </c>
      <c r="B25" s="14" t="s">
        <v>55</v>
      </c>
      <c r="C25" s="15" t="s">
        <v>59</v>
      </c>
      <c r="D25" s="15" t="s">
        <v>60</v>
      </c>
      <c r="E25" s="16">
        <v>43.3</v>
      </c>
      <c r="F25" s="15">
        <v>1</v>
      </c>
      <c r="G25" s="17">
        <v>25</v>
      </c>
      <c r="H25" s="18">
        <v>76.92</v>
      </c>
      <c r="I25" s="18">
        <f t="shared" si="0"/>
        <v>30.768</v>
      </c>
      <c r="J25" s="18">
        <f t="shared" si="1"/>
        <v>74.068</v>
      </c>
      <c r="K25" s="25" t="s">
        <v>16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</row>
    <row r="26" s="1" customFormat="1" ht="22" customHeight="1" spans="1:131">
      <c r="A26" s="13">
        <v>23</v>
      </c>
      <c r="B26" s="14" t="s">
        <v>55</v>
      </c>
      <c r="C26" s="15" t="s">
        <v>59</v>
      </c>
      <c r="D26" s="15" t="s">
        <v>61</v>
      </c>
      <c r="E26" s="16">
        <v>43</v>
      </c>
      <c r="F26" s="15">
        <v>1</v>
      </c>
      <c r="G26" s="17">
        <v>13</v>
      </c>
      <c r="H26" s="18">
        <v>77.28</v>
      </c>
      <c r="I26" s="18">
        <f t="shared" si="0"/>
        <v>30.912</v>
      </c>
      <c r="J26" s="18">
        <f t="shared" si="1"/>
        <v>73.912</v>
      </c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</row>
    <row r="27" s="1" customFormat="1" ht="22" customHeight="1" spans="1:131">
      <c r="A27" s="13">
        <v>24</v>
      </c>
      <c r="B27" s="14" t="s">
        <v>55</v>
      </c>
      <c r="C27" s="15" t="s">
        <v>59</v>
      </c>
      <c r="D27" s="15" t="s">
        <v>62</v>
      </c>
      <c r="E27" s="16">
        <v>42.4</v>
      </c>
      <c r="F27" s="15">
        <v>1</v>
      </c>
      <c r="G27" s="17">
        <v>17</v>
      </c>
      <c r="H27" s="18">
        <v>76.8</v>
      </c>
      <c r="I27" s="18">
        <f t="shared" si="0"/>
        <v>30.72</v>
      </c>
      <c r="J27" s="18">
        <f t="shared" si="1"/>
        <v>73.12</v>
      </c>
      <c r="K27" s="25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</row>
    <row r="28" s="1" customFormat="1" ht="22" customHeight="1" spans="1:131">
      <c r="A28" s="13">
        <v>25</v>
      </c>
      <c r="B28" s="14" t="s">
        <v>63</v>
      </c>
      <c r="C28" s="15" t="s">
        <v>64</v>
      </c>
      <c r="D28" s="15" t="s">
        <v>65</v>
      </c>
      <c r="E28" s="16">
        <v>37.7</v>
      </c>
      <c r="F28" s="15">
        <v>1</v>
      </c>
      <c r="G28" s="17">
        <v>12</v>
      </c>
      <c r="H28" s="18">
        <v>75.12</v>
      </c>
      <c r="I28" s="18">
        <f t="shared" si="0"/>
        <v>30.048</v>
      </c>
      <c r="J28" s="18">
        <f t="shared" si="1"/>
        <v>67.748</v>
      </c>
      <c r="K28" s="25" t="s">
        <v>16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</row>
    <row r="29" s="1" customFormat="1" ht="22" customHeight="1" spans="1:131">
      <c r="A29" s="13">
        <v>26</v>
      </c>
      <c r="B29" s="14" t="s">
        <v>63</v>
      </c>
      <c r="C29" s="15" t="s">
        <v>64</v>
      </c>
      <c r="D29" s="15" t="s">
        <v>66</v>
      </c>
      <c r="E29" s="16">
        <v>36.7</v>
      </c>
      <c r="F29" s="15">
        <v>1</v>
      </c>
      <c r="G29" s="17">
        <v>11</v>
      </c>
      <c r="H29" s="18">
        <v>77.5</v>
      </c>
      <c r="I29" s="18">
        <f t="shared" si="0"/>
        <v>31</v>
      </c>
      <c r="J29" s="18">
        <f t="shared" si="1"/>
        <v>67.7</v>
      </c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</row>
    <row r="30" s="1" customFormat="1" ht="22" customHeight="1" spans="1:131">
      <c r="A30" s="13">
        <v>27</v>
      </c>
      <c r="B30" s="14" t="s">
        <v>63</v>
      </c>
      <c r="C30" s="15" t="s">
        <v>64</v>
      </c>
      <c r="D30" s="15" t="s">
        <v>67</v>
      </c>
      <c r="E30" s="16">
        <v>36</v>
      </c>
      <c r="F30" s="15">
        <v>1</v>
      </c>
      <c r="G30" s="17" t="s">
        <v>68</v>
      </c>
      <c r="H30" s="18"/>
      <c r="I30" s="18"/>
      <c r="J30" s="18"/>
      <c r="K30" s="25" t="s">
        <v>69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</row>
    <row r="31" s="1" customFormat="1" ht="22" customHeight="1" spans="1:131">
      <c r="A31" s="13">
        <v>28</v>
      </c>
      <c r="B31" s="14" t="s">
        <v>70</v>
      </c>
      <c r="C31" s="15" t="s">
        <v>71</v>
      </c>
      <c r="D31" s="15" t="s">
        <v>72</v>
      </c>
      <c r="E31" s="16">
        <v>39.3</v>
      </c>
      <c r="F31" s="15">
        <v>2</v>
      </c>
      <c r="G31" s="17" t="s">
        <v>73</v>
      </c>
      <c r="H31" s="18">
        <v>78.9</v>
      </c>
      <c r="I31" s="18">
        <f>H31*0.4</f>
        <v>31.56</v>
      </c>
      <c r="J31" s="18">
        <f>E31+I31</f>
        <v>70.86</v>
      </c>
      <c r="K31" s="25" t="s">
        <v>16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</row>
    <row r="32" s="1" customFormat="1" ht="22" customHeight="1" spans="1:131">
      <c r="A32" s="13">
        <v>29</v>
      </c>
      <c r="B32" s="14" t="s">
        <v>70</v>
      </c>
      <c r="C32" s="15" t="s">
        <v>71</v>
      </c>
      <c r="D32" s="15" t="s">
        <v>74</v>
      </c>
      <c r="E32" s="16">
        <v>39.9</v>
      </c>
      <c r="F32" s="15">
        <v>2</v>
      </c>
      <c r="G32" s="17" t="s">
        <v>29</v>
      </c>
      <c r="H32" s="18">
        <v>76.66</v>
      </c>
      <c r="I32" s="18">
        <f>H32*0.4</f>
        <v>30.664</v>
      </c>
      <c r="J32" s="18">
        <f>E32+I32</f>
        <v>70.564</v>
      </c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</row>
    <row r="33" s="1" customFormat="1" ht="22" customHeight="1" spans="1:131">
      <c r="A33" s="13">
        <v>30</v>
      </c>
      <c r="B33" s="14" t="s">
        <v>70</v>
      </c>
      <c r="C33" s="15" t="s">
        <v>71</v>
      </c>
      <c r="D33" s="15" t="s">
        <v>75</v>
      </c>
      <c r="E33" s="16">
        <v>38.5</v>
      </c>
      <c r="F33" s="15">
        <v>2</v>
      </c>
      <c r="G33" s="17" t="s">
        <v>76</v>
      </c>
      <c r="H33" s="18">
        <v>78.24</v>
      </c>
      <c r="I33" s="18">
        <f t="shared" ref="I31:I101" si="2">H33*0.4</f>
        <v>31.296</v>
      </c>
      <c r="J33" s="18">
        <f t="shared" ref="J31:J101" si="3">E33+I33</f>
        <v>69.796</v>
      </c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</row>
    <row r="34" s="1" customFormat="1" ht="22" customHeight="1" spans="1:131">
      <c r="A34" s="13">
        <v>31</v>
      </c>
      <c r="B34" s="14" t="s">
        <v>77</v>
      </c>
      <c r="C34" s="15" t="s">
        <v>78</v>
      </c>
      <c r="D34" s="15" t="s">
        <v>79</v>
      </c>
      <c r="E34" s="16">
        <v>45</v>
      </c>
      <c r="F34" s="15">
        <v>2</v>
      </c>
      <c r="G34" s="17" t="s">
        <v>31</v>
      </c>
      <c r="H34" s="18">
        <v>79.02</v>
      </c>
      <c r="I34" s="18">
        <f t="shared" si="2"/>
        <v>31.608</v>
      </c>
      <c r="J34" s="18">
        <f t="shared" si="3"/>
        <v>76.608</v>
      </c>
      <c r="K34" s="25" t="s">
        <v>16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</row>
    <row r="35" s="1" customFormat="1" ht="22" customHeight="1" spans="1:131">
      <c r="A35" s="13">
        <v>32</v>
      </c>
      <c r="B35" s="14" t="s">
        <v>77</v>
      </c>
      <c r="C35" s="15" t="s">
        <v>78</v>
      </c>
      <c r="D35" s="15" t="s">
        <v>80</v>
      </c>
      <c r="E35" s="16">
        <v>42.7</v>
      </c>
      <c r="F35" s="15">
        <v>2</v>
      </c>
      <c r="G35" s="17" t="s">
        <v>81</v>
      </c>
      <c r="H35" s="18">
        <v>80.12</v>
      </c>
      <c r="I35" s="18">
        <f t="shared" si="2"/>
        <v>32.048</v>
      </c>
      <c r="J35" s="18">
        <f t="shared" si="3"/>
        <v>74.748</v>
      </c>
      <c r="K35" s="25" t="s">
        <v>16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</row>
    <row r="36" s="1" customFormat="1" ht="22" customHeight="1" spans="1:131">
      <c r="A36" s="13">
        <v>33</v>
      </c>
      <c r="B36" s="14" t="s">
        <v>77</v>
      </c>
      <c r="C36" s="15" t="s">
        <v>78</v>
      </c>
      <c r="D36" s="15" t="s">
        <v>82</v>
      </c>
      <c r="E36" s="16">
        <v>42.5</v>
      </c>
      <c r="F36" s="15">
        <v>2</v>
      </c>
      <c r="G36" s="17" t="s">
        <v>83</v>
      </c>
      <c r="H36" s="18">
        <v>78.02</v>
      </c>
      <c r="I36" s="18">
        <f t="shared" si="2"/>
        <v>31.208</v>
      </c>
      <c r="J36" s="18">
        <f t="shared" si="3"/>
        <v>73.708</v>
      </c>
      <c r="K36" s="2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</row>
    <row r="37" s="1" customFormat="1" ht="22" customHeight="1" spans="1:131">
      <c r="A37" s="13">
        <v>34</v>
      </c>
      <c r="B37" s="14" t="s">
        <v>77</v>
      </c>
      <c r="C37" s="15" t="s">
        <v>78</v>
      </c>
      <c r="D37" s="15" t="s">
        <v>84</v>
      </c>
      <c r="E37" s="16">
        <v>40.8</v>
      </c>
      <c r="F37" s="15">
        <v>2</v>
      </c>
      <c r="G37" s="17" t="s">
        <v>45</v>
      </c>
      <c r="H37" s="18">
        <v>77</v>
      </c>
      <c r="I37" s="18">
        <f t="shared" si="2"/>
        <v>30.8</v>
      </c>
      <c r="J37" s="18">
        <f t="shared" si="3"/>
        <v>71.6</v>
      </c>
      <c r="K37" s="2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</row>
    <row r="38" s="1" customFormat="1" ht="22" customHeight="1" spans="1:131">
      <c r="A38" s="13">
        <v>35</v>
      </c>
      <c r="B38" s="14" t="s">
        <v>77</v>
      </c>
      <c r="C38" s="19" t="s">
        <v>78</v>
      </c>
      <c r="D38" s="19" t="s">
        <v>85</v>
      </c>
      <c r="E38" s="20">
        <v>39</v>
      </c>
      <c r="F38" s="15">
        <v>2</v>
      </c>
      <c r="G38" s="17" t="s">
        <v>86</v>
      </c>
      <c r="H38" s="18">
        <v>77.2</v>
      </c>
      <c r="I38" s="18">
        <f t="shared" si="2"/>
        <v>30.88</v>
      </c>
      <c r="J38" s="18">
        <f t="shared" si="3"/>
        <v>69.88</v>
      </c>
      <c r="K38" s="2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</row>
    <row r="39" s="1" customFormat="1" ht="22" customHeight="1" spans="1:131">
      <c r="A39" s="13">
        <v>36</v>
      </c>
      <c r="B39" s="14" t="s">
        <v>77</v>
      </c>
      <c r="C39" s="15" t="s">
        <v>78</v>
      </c>
      <c r="D39" s="15" t="s">
        <v>87</v>
      </c>
      <c r="E39" s="16">
        <v>41.1</v>
      </c>
      <c r="F39" s="15">
        <v>2</v>
      </c>
      <c r="G39" s="17" t="s">
        <v>40</v>
      </c>
      <c r="H39" s="18"/>
      <c r="I39" s="18"/>
      <c r="J39" s="18"/>
      <c r="K39" s="25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</row>
    <row r="40" s="1" customFormat="1" ht="22" customHeight="1" spans="1:131">
      <c r="A40" s="13">
        <v>37</v>
      </c>
      <c r="B40" s="14" t="s">
        <v>88</v>
      </c>
      <c r="C40" s="15" t="s">
        <v>89</v>
      </c>
      <c r="D40" s="15" t="s">
        <v>90</v>
      </c>
      <c r="E40" s="16">
        <v>39.6</v>
      </c>
      <c r="F40" s="15">
        <v>2</v>
      </c>
      <c r="G40" s="17" t="s">
        <v>91</v>
      </c>
      <c r="H40" s="18">
        <v>78.28</v>
      </c>
      <c r="I40" s="18">
        <f t="shared" si="2"/>
        <v>31.312</v>
      </c>
      <c r="J40" s="18">
        <f t="shared" si="3"/>
        <v>70.912</v>
      </c>
      <c r="K40" s="25" t="s">
        <v>16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</row>
    <row r="41" s="1" customFormat="1" ht="22" customHeight="1" spans="1:131">
      <c r="A41" s="13">
        <v>38</v>
      </c>
      <c r="B41" s="14" t="s">
        <v>88</v>
      </c>
      <c r="C41" s="19" t="s">
        <v>89</v>
      </c>
      <c r="D41" s="19" t="s">
        <v>92</v>
      </c>
      <c r="E41" s="20">
        <v>37.8</v>
      </c>
      <c r="F41" s="15">
        <v>2</v>
      </c>
      <c r="G41" s="17" t="s">
        <v>93</v>
      </c>
      <c r="H41" s="18">
        <v>80.32</v>
      </c>
      <c r="I41" s="18">
        <f t="shared" si="2"/>
        <v>32.128</v>
      </c>
      <c r="J41" s="18">
        <f t="shared" si="3"/>
        <v>69.928</v>
      </c>
      <c r="K41" s="25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</row>
    <row r="42" s="1" customFormat="1" ht="22" customHeight="1" spans="1:131">
      <c r="A42" s="13">
        <v>39</v>
      </c>
      <c r="B42" s="14" t="s">
        <v>88</v>
      </c>
      <c r="C42" s="15" t="s">
        <v>89</v>
      </c>
      <c r="D42" s="15" t="s">
        <v>94</v>
      </c>
      <c r="E42" s="16">
        <v>37.9</v>
      </c>
      <c r="F42" s="15">
        <v>2</v>
      </c>
      <c r="G42" s="17" t="s">
        <v>40</v>
      </c>
      <c r="H42" s="18"/>
      <c r="I42" s="18"/>
      <c r="J42" s="18"/>
      <c r="K42" s="25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</row>
    <row r="43" s="1" customFormat="1" ht="22" customHeight="1" spans="1:131">
      <c r="A43" s="13">
        <v>40</v>
      </c>
      <c r="B43" s="14" t="s">
        <v>95</v>
      </c>
      <c r="C43" s="15" t="s">
        <v>96</v>
      </c>
      <c r="D43" s="15" t="s">
        <v>97</v>
      </c>
      <c r="E43" s="16">
        <v>44.8</v>
      </c>
      <c r="F43" s="15">
        <v>2</v>
      </c>
      <c r="G43" s="17" t="s">
        <v>43</v>
      </c>
      <c r="H43" s="18">
        <v>77.94</v>
      </c>
      <c r="I43" s="18">
        <f t="shared" si="2"/>
        <v>31.176</v>
      </c>
      <c r="J43" s="18">
        <f t="shared" si="3"/>
        <v>75.976</v>
      </c>
      <c r="K43" s="25" t="s">
        <v>16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</row>
    <row r="44" s="1" customFormat="1" ht="22" customHeight="1" spans="1:131">
      <c r="A44" s="13">
        <v>41</v>
      </c>
      <c r="B44" s="14" t="s">
        <v>95</v>
      </c>
      <c r="C44" s="15" t="s">
        <v>96</v>
      </c>
      <c r="D44" s="15" t="s">
        <v>98</v>
      </c>
      <c r="E44" s="16">
        <v>38.6</v>
      </c>
      <c r="F44" s="15">
        <v>2</v>
      </c>
      <c r="G44" s="17" t="s">
        <v>99</v>
      </c>
      <c r="H44" s="18">
        <v>77.94</v>
      </c>
      <c r="I44" s="18">
        <f t="shared" si="2"/>
        <v>31.176</v>
      </c>
      <c r="J44" s="18">
        <f t="shared" si="3"/>
        <v>69.776</v>
      </c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</row>
    <row r="45" s="1" customFormat="1" ht="22" customHeight="1" spans="1:131">
      <c r="A45" s="13">
        <v>42</v>
      </c>
      <c r="B45" s="14" t="s">
        <v>95</v>
      </c>
      <c r="C45" s="19" t="s">
        <v>96</v>
      </c>
      <c r="D45" s="19" t="s">
        <v>100</v>
      </c>
      <c r="E45" s="20">
        <v>37.1</v>
      </c>
      <c r="F45" s="15">
        <v>2</v>
      </c>
      <c r="G45" s="17" t="s">
        <v>37</v>
      </c>
      <c r="H45" s="18">
        <v>75.4</v>
      </c>
      <c r="I45" s="18">
        <f t="shared" si="2"/>
        <v>30.16</v>
      </c>
      <c r="J45" s="18">
        <f t="shared" si="3"/>
        <v>67.26</v>
      </c>
      <c r="K45" s="25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</row>
    <row r="46" s="1" customFormat="1" ht="22" customHeight="1" spans="1:131">
      <c r="A46" s="13">
        <v>43</v>
      </c>
      <c r="B46" s="14" t="s">
        <v>101</v>
      </c>
      <c r="C46" s="15" t="s">
        <v>102</v>
      </c>
      <c r="D46" s="15" t="s">
        <v>103</v>
      </c>
      <c r="E46" s="16">
        <v>40</v>
      </c>
      <c r="F46" s="15">
        <v>2</v>
      </c>
      <c r="G46" s="17" t="s">
        <v>104</v>
      </c>
      <c r="H46" s="18">
        <v>80.74</v>
      </c>
      <c r="I46" s="18">
        <f t="shared" si="2"/>
        <v>32.296</v>
      </c>
      <c r="J46" s="18">
        <f t="shared" si="3"/>
        <v>72.296</v>
      </c>
      <c r="K46" s="25" t="s">
        <v>16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</row>
    <row r="47" s="1" customFormat="1" ht="22" customHeight="1" spans="1:131">
      <c r="A47" s="13">
        <v>44</v>
      </c>
      <c r="B47" s="14" t="s">
        <v>101</v>
      </c>
      <c r="C47" s="15" t="s">
        <v>102</v>
      </c>
      <c r="D47" s="15" t="s">
        <v>105</v>
      </c>
      <c r="E47" s="16">
        <v>38</v>
      </c>
      <c r="F47" s="15">
        <v>2</v>
      </c>
      <c r="G47" s="17" t="s">
        <v>106</v>
      </c>
      <c r="H47" s="18">
        <v>78.4</v>
      </c>
      <c r="I47" s="18">
        <f t="shared" si="2"/>
        <v>31.36</v>
      </c>
      <c r="J47" s="18">
        <f t="shared" si="3"/>
        <v>69.36</v>
      </c>
      <c r="K47" s="25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</row>
    <row r="48" s="1" customFormat="1" ht="22" customHeight="1" spans="1:131">
      <c r="A48" s="13">
        <v>45</v>
      </c>
      <c r="B48" s="14" t="s">
        <v>101</v>
      </c>
      <c r="C48" s="19" t="s">
        <v>102</v>
      </c>
      <c r="D48" s="19" t="s">
        <v>107</v>
      </c>
      <c r="E48" s="20">
        <v>37.5</v>
      </c>
      <c r="F48" s="15">
        <v>2</v>
      </c>
      <c r="G48" s="17" t="s">
        <v>108</v>
      </c>
      <c r="H48" s="18">
        <v>78.1</v>
      </c>
      <c r="I48" s="18">
        <f t="shared" si="2"/>
        <v>31.24</v>
      </c>
      <c r="J48" s="18">
        <f t="shared" si="3"/>
        <v>68.74</v>
      </c>
      <c r="K48" s="25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</row>
    <row r="49" s="1" customFormat="1" ht="22" customHeight="1" spans="1:131">
      <c r="A49" s="13">
        <v>46</v>
      </c>
      <c r="B49" s="14" t="s">
        <v>109</v>
      </c>
      <c r="C49" s="15" t="s">
        <v>110</v>
      </c>
      <c r="D49" s="15" t="s">
        <v>111</v>
      </c>
      <c r="E49" s="16">
        <v>41.4</v>
      </c>
      <c r="F49" s="15">
        <v>2</v>
      </c>
      <c r="G49" s="17" t="s">
        <v>112</v>
      </c>
      <c r="H49" s="18">
        <v>78.94</v>
      </c>
      <c r="I49" s="18">
        <f t="shared" si="2"/>
        <v>31.576</v>
      </c>
      <c r="J49" s="18">
        <f t="shared" si="3"/>
        <v>72.976</v>
      </c>
      <c r="K49" s="25" t="s">
        <v>16</v>
      </c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</row>
    <row r="50" s="1" customFormat="1" ht="22" customHeight="1" spans="1:131">
      <c r="A50" s="13">
        <v>47</v>
      </c>
      <c r="B50" s="14" t="s">
        <v>109</v>
      </c>
      <c r="C50" s="15" t="s">
        <v>110</v>
      </c>
      <c r="D50" s="15" t="s">
        <v>113</v>
      </c>
      <c r="E50" s="16">
        <v>41.6</v>
      </c>
      <c r="F50" s="15">
        <v>2</v>
      </c>
      <c r="G50" s="17" t="s">
        <v>114</v>
      </c>
      <c r="H50" s="18">
        <v>77.4</v>
      </c>
      <c r="I50" s="18">
        <f t="shared" si="2"/>
        <v>30.96</v>
      </c>
      <c r="J50" s="18">
        <f t="shared" si="3"/>
        <v>72.56</v>
      </c>
      <c r="K50" s="25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</row>
    <row r="51" s="1" customFormat="1" ht="22" customHeight="1" spans="1:11">
      <c r="A51" s="13">
        <v>48</v>
      </c>
      <c r="B51" s="14" t="s">
        <v>109</v>
      </c>
      <c r="C51" s="15" t="s">
        <v>110</v>
      </c>
      <c r="D51" s="15" t="s">
        <v>115</v>
      </c>
      <c r="E51" s="16">
        <v>40.8</v>
      </c>
      <c r="F51" s="15">
        <v>2</v>
      </c>
      <c r="G51" s="21" t="s">
        <v>40</v>
      </c>
      <c r="H51" s="22"/>
      <c r="I51" s="18"/>
      <c r="J51" s="18"/>
      <c r="K51" s="27"/>
    </row>
    <row r="52" s="1" customFormat="1" ht="22" customHeight="1" spans="1:11">
      <c r="A52" s="13">
        <v>49</v>
      </c>
      <c r="B52" s="14" t="s">
        <v>109</v>
      </c>
      <c r="C52" s="15" t="s">
        <v>116</v>
      </c>
      <c r="D52" s="15" t="s">
        <v>117</v>
      </c>
      <c r="E52" s="16">
        <v>42.9</v>
      </c>
      <c r="F52" s="15">
        <v>2</v>
      </c>
      <c r="G52" s="21" t="s">
        <v>118</v>
      </c>
      <c r="H52" s="22">
        <v>79.32</v>
      </c>
      <c r="I52" s="18">
        <f t="shared" si="2"/>
        <v>31.728</v>
      </c>
      <c r="J52" s="18">
        <f t="shared" si="3"/>
        <v>74.628</v>
      </c>
      <c r="K52" s="27" t="s">
        <v>16</v>
      </c>
    </row>
    <row r="53" s="1" customFormat="1" ht="22" customHeight="1" spans="1:11">
      <c r="A53" s="13">
        <v>50</v>
      </c>
      <c r="B53" s="14" t="s">
        <v>109</v>
      </c>
      <c r="C53" s="15" t="s">
        <v>116</v>
      </c>
      <c r="D53" s="15" t="s">
        <v>119</v>
      </c>
      <c r="E53" s="16">
        <v>42.4</v>
      </c>
      <c r="F53" s="15">
        <v>2</v>
      </c>
      <c r="G53" s="21" t="s">
        <v>25</v>
      </c>
      <c r="H53" s="22">
        <v>80.4</v>
      </c>
      <c r="I53" s="18">
        <f t="shared" si="2"/>
        <v>32.16</v>
      </c>
      <c r="J53" s="18">
        <f t="shared" si="3"/>
        <v>74.56</v>
      </c>
      <c r="K53" s="27"/>
    </row>
    <row r="54" s="1" customFormat="1" ht="22" customHeight="1" spans="1:11">
      <c r="A54" s="13">
        <v>51</v>
      </c>
      <c r="B54" s="14" t="s">
        <v>109</v>
      </c>
      <c r="C54" s="15" t="s">
        <v>116</v>
      </c>
      <c r="D54" s="15" t="s">
        <v>120</v>
      </c>
      <c r="E54" s="16">
        <v>39.8</v>
      </c>
      <c r="F54" s="15">
        <v>2</v>
      </c>
      <c r="G54" s="21" t="s">
        <v>18</v>
      </c>
      <c r="H54" s="22">
        <v>77.72</v>
      </c>
      <c r="I54" s="18">
        <f t="shared" si="2"/>
        <v>31.088</v>
      </c>
      <c r="J54" s="18">
        <f t="shared" si="3"/>
        <v>70.888</v>
      </c>
      <c r="K54" s="27"/>
    </row>
    <row r="55" s="1" customFormat="1" ht="22" customHeight="1" spans="1:11">
      <c r="A55" s="13">
        <v>52</v>
      </c>
      <c r="B55" s="14" t="s">
        <v>109</v>
      </c>
      <c r="C55" s="15" t="s">
        <v>116</v>
      </c>
      <c r="D55" s="15" t="s">
        <v>121</v>
      </c>
      <c r="E55" s="16">
        <v>39.8</v>
      </c>
      <c r="F55" s="15">
        <v>2</v>
      </c>
      <c r="G55" s="21" t="s">
        <v>122</v>
      </c>
      <c r="H55" s="22">
        <v>73.4</v>
      </c>
      <c r="I55" s="18">
        <f t="shared" si="2"/>
        <v>29.36</v>
      </c>
      <c r="J55" s="18">
        <f t="shared" si="3"/>
        <v>69.16</v>
      </c>
      <c r="K55" s="27"/>
    </row>
    <row r="56" s="1" customFormat="1" ht="22" customHeight="1" spans="1:11">
      <c r="A56" s="13">
        <v>53</v>
      </c>
      <c r="B56" s="14" t="s">
        <v>123</v>
      </c>
      <c r="C56" s="15" t="s">
        <v>124</v>
      </c>
      <c r="D56" s="15" t="s">
        <v>125</v>
      </c>
      <c r="E56" s="16">
        <v>39.7</v>
      </c>
      <c r="F56" s="15">
        <v>2</v>
      </c>
      <c r="G56" s="21" t="s">
        <v>33</v>
      </c>
      <c r="H56" s="22">
        <v>81.2</v>
      </c>
      <c r="I56" s="18">
        <f t="shared" si="2"/>
        <v>32.48</v>
      </c>
      <c r="J56" s="18">
        <f t="shared" si="3"/>
        <v>72.18</v>
      </c>
      <c r="K56" s="27" t="s">
        <v>16</v>
      </c>
    </row>
    <row r="57" s="1" customFormat="1" ht="22" customHeight="1" spans="1:11">
      <c r="A57" s="13">
        <v>54</v>
      </c>
      <c r="B57" s="14" t="s">
        <v>123</v>
      </c>
      <c r="C57" s="15" t="s">
        <v>124</v>
      </c>
      <c r="D57" s="15" t="s">
        <v>126</v>
      </c>
      <c r="E57" s="16">
        <v>39.7</v>
      </c>
      <c r="F57" s="15">
        <v>2</v>
      </c>
      <c r="G57" s="21" t="s">
        <v>127</v>
      </c>
      <c r="H57" s="22">
        <v>75.7</v>
      </c>
      <c r="I57" s="18">
        <f t="shared" si="2"/>
        <v>30.28</v>
      </c>
      <c r="J57" s="18">
        <f t="shared" si="3"/>
        <v>69.98</v>
      </c>
      <c r="K57" s="27"/>
    </row>
    <row r="58" s="1" customFormat="1" ht="22" customHeight="1" spans="1:11">
      <c r="A58" s="13">
        <v>55</v>
      </c>
      <c r="B58" s="14" t="s">
        <v>123</v>
      </c>
      <c r="C58" s="15" t="s">
        <v>124</v>
      </c>
      <c r="D58" s="15" t="s">
        <v>128</v>
      </c>
      <c r="E58" s="16">
        <v>39.3</v>
      </c>
      <c r="F58" s="15">
        <v>2</v>
      </c>
      <c r="G58" s="21" t="s">
        <v>129</v>
      </c>
      <c r="H58" s="22">
        <v>74.72</v>
      </c>
      <c r="I58" s="18">
        <f t="shared" si="2"/>
        <v>29.888</v>
      </c>
      <c r="J58" s="18">
        <f t="shared" si="3"/>
        <v>69.188</v>
      </c>
      <c r="K58" s="27"/>
    </row>
    <row r="59" s="1" customFormat="1" ht="22" customHeight="1" spans="1:11">
      <c r="A59" s="13">
        <v>56</v>
      </c>
      <c r="B59" s="14" t="s">
        <v>130</v>
      </c>
      <c r="C59" s="15" t="s">
        <v>131</v>
      </c>
      <c r="D59" s="15" t="s">
        <v>132</v>
      </c>
      <c r="E59" s="16">
        <v>40.4</v>
      </c>
      <c r="F59" s="15">
        <v>3</v>
      </c>
      <c r="G59" s="21" t="s">
        <v>81</v>
      </c>
      <c r="H59" s="22">
        <v>78.84</v>
      </c>
      <c r="I59" s="18">
        <f t="shared" si="2"/>
        <v>31.536</v>
      </c>
      <c r="J59" s="18">
        <f t="shared" si="3"/>
        <v>71.936</v>
      </c>
      <c r="K59" s="27" t="s">
        <v>16</v>
      </c>
    </row>
    <row r="60" s="1" customFormat="1" ht="22" customHeight="1" spans="1:11">
      <c r="A60" s="13">
        <v>57</v>
      </c>
      <c r="B60" s="14" t="s">
        <v>130</v>
      </c>
      <c r="C60" s="15" t="s">
        <v>131</v>
      </c>
      <c r="D60" s="15" t="s">
        <v>133</v>
      </c>
      <c r="E60" s="16">
        <v>39.8</v>
      </c>
      <c r="F60" s="15">
        <v>3</v>
      </c>
      <c r="G60" s="21" t="s">
        <v>104</v>
      </c>
      <c r="H60" s="22">
        <v>76.5</v>
      </c>
      <c r="I60" s="18">
        <f t="shared" si="2"/>
        <v>30.6</v>
      </c>
      <c r="J60" s="18">
        <f t="shared" si="3"/>
        <v>70.4</v>
      </c>
      <c r="K60" s="27"/>
    </row>
    <row r="61" s="1" customFormat="1" ht="22" customHeight="1" spans="1:11">
      <c r="A61" s="13">
        <v>58</v>
      </c>
      <c r="B61" s="14" t="s">
        <v>130</v>
      </c>
      <c r="C61" s="15" t="s">
        <v>131</v>
      </c>
      <c r="D61" s="15" t="s">
        <v>134</v>
      </c>
      <c r="E61" s="16">
        <v>38.4</v>
      </c>
      <c r="F61" s="15">
        <v>3</v>
      </c>
      <c r="G61" s="21" t="s">
        <v>129</v>
      </c>
      <c r="H61" s="22">
        <v>72.68</v>
      </c>
      <c r="I61" s="18">
        <f t="shared" si="2"/>
        <v>29.072</v>
      </c>
      <c r="J61" s="18">
        <f t="shared" si="3"/>
        <v>67.472</v>
      </c>
      <c r="K61" s="27"/>
    </row>
    <row r="62" s="1" customFormat="1" ht="22" customHeight="1" spans="1:11">
      <c r="A62" s="13">
        <v>59</v>
      </c>
      <c r="B62" s="14" t="s">
        <v>135</v>
      </c>
      <c r="C62" s="15" t="s">
        <v>136</v>
      </c>
      <c r="D62" s="15" t="s">
        <v>137</v>
      </c>
      <c r="E62" s="16">
        <v>43.4</v>
      </c>
      <c r="F62" s="15">
        <v>3</v>
      </c>
      <c r="G62" s="21" t="s">
        <v>76</v>
      </c>
      <c r="H62" s="22">
        <v>79.86</v>
      </c>
      <c r="I62" s="18">
        <f t="shared" si="2"/>
        <v>31.944</v>
      </c>
      <c r="J62" s="18">
        <f t="shared" si="3"/>
        <v>75.344</v>
      </c>
      <c r="K62" s="27" t="s">
        <v>16</v>
      </c>
    </row>
    <row r="63" s="1" customFormat="1" ht="22" customHeight="1" spans="1:11">
      <c r="A63" s="13">
        <v>60</v>
      </c>
      <c r="B63" s="14" t="s">
        <v>135</v>
      </c>
      <c r="C63" s="15" t="s">
        <v>136</v>
      </c>
      <c r="D63" s="15" t="s">
        <v>138</v>
      </c>
      <c r="E63" s="16">
        <v>42.2</v>
      </c>
      <c r="F63" s="15">
        <v>3</v>
      </c>
      <c r="G63" s="21" t="s">
        <v>127</v>
      </c>
      <c r="H63" s="22">
        <v>80.22</v>
      </c>
      <c r="I63" s="18">
        <f t="shared" si="2"/>
        <v>32.088</v>
      </c>
      <c r="J63" s="18">
        <f t="shared" si="3"/>
        <v>74.288</v>
      </c>
      <c r="K63" s="27"/>
    </row>
    <row r="64" s="1" customFormat="1" ht="22" customHeight="1" spans="1:11">
      <c r="A64" s="13">
        <v>61</v>
      </c>
      <c r="B64" s="14" t="s">
        <v>135</v>
      </c>
      <c r="C64" s="15" t="s">
        <v>136</v>
      </c>
      <c r="D64" s="15" t="s">
        <v>139</v>
      </c>
      <c r="E64" s="16">
        <v>41.8</v>
      </c>
      <c r="F64" s="15">
        <v>3</v>
      </c>
      <c r="G64" s="21" t="s">
        <v>40</v>
      </c>
      <c r="H64" s="22"/>
      <c r="I64" s="18"/>
      <c r="J64" s="18"/>
      <c r="K64" s="27"/>
    </row>
    <row r="65" s="1" customFormat="1" ht="22" customHeight="1" spans="1:11">
      <c r="A65" s="13">
        <v>62</v>
      </c>
      <c r="B65" s="14" t="s">
        <v>140</v>
      </c>
      <c r="C65" s="15" t="s">
        <v>141</v>
      </c>
      <c r="D65" s="15" t="s">
        <v>142</v>
      </c>
      <c r="E65" s="16">
        <v>41.7</v>
      </c>
      <c r="F65" s="15">
        <v>3</v>
      </c>
      <c r="G65" s="21" t="s">
        <v>31</v>
      </c>
      <c r="H65" s="22">
        <v>77.14</v>
      </c>
      <c r="I65" s="18">
        <f t="shared" si="2"/>
        <v>30.856</v>
      </c>
      <c r="J65" s="18">
        <f t="shared" si="3"/>
        <v>72.556</v>
      </c>
      <c r="K65" s="27" t="s">
        <v>16</v>
      </c>
    </row>
    <row r="66" s="1" customFormat="1" ht="22" customHeight="1" spans="1:11">
      <c r="A66" s="13">
        <v>63</v>
      </c>
      <c r="B66" s="14" t="s">
        <v>140</v>
      </c>
      <c r="C66" s="15" t="s">
        <v>141</v>
      </c>
      <c r="D66" s="15" t="s">
        <v>143</v>
      </c>
      <c r="E66" s="16">
        <v>41.6</v>
      </c>
      <c r="F66" s="15">
        <v>3</v>
      </c>
      <c r="G66" s="21" t="s">
        <v>43</v>
      </c>
      <c r="H66" s="22">
        <v>76.76</v>
      </c>
      <c r="I66" s="18">
        <f t="shared" si="2"/>
        <v>30.704</v>
      </c>
      <c r="J66" s="18">
        <f t="shared" si="3"/>
        <v>72.304</v>
      </c>
      <c r="K66" s="27"/>
    </row>
    <row r="67" s="1" customFormat="1" ht="22" customHeight="1" spans="1:11">
      <c r="A67" s="13">
        <v>64</v>
      </c>
      <c r="B67" s="14" t="s">
        <v>140</v>
      </c>
      <c r="C67" s="15" t="s">
        <v>141</v>
      </c>
      <c r="D67" s="15" t="s">
        <v>144</v>
      </c>
      <c r="E67" s="16">
        <v>39.2</v>
      </c>
      <c r="F67" s="15">
        <v>3</v>
      </c>
      <c r="G67" s="21" t="s">
        <v>112</v>
      </c>
      <c r="H67" s="22">
        <v>63.38</v>
      </c>
      <c r="I67" s="18">
        <f t="shared" si="2"/>
        <v>25.352</v>
      </c>
      <c r="J67" s="18">
        <f t="shared" si="3"/>
        <v>64.552</v>
      </c>
      <c r="K67" s="27"/>
    </row>
    <row r="68" s="1" customFormat="1" ht="22" customHeight="1" spans="1:11">
      <c r="A68" s="13">
        <v>65</v>
      </c>
      <c r="B68" s="14" t="s">
        <v>145</v>
      </c>
      <c r="C68" s="15" t="s">
        <v>146</v>
      </c>
      <c r="D68" s="15" t="s">
        <v>147</v>
      </c>
      <c r="E68" s="16">
        <v>40.9</v>
      </c>
      <c r="F68" s="15">
        <v>3</v>
      </c>
      <c r="G68" s="21" t="s">
        <v>33</v>
      </c>
      <c r="H68" s="22">
        <v>77.78</v>
      </c>
      <c r="I68" s="18">
        <f t="shared" si="2"/>
        <v>31.112</v>
      </c>
      <c r="J68" s="18">
        <f t="shared" si="3"/>
        <v>72.012</v>
      </c>
      <c r="K68" s="27" t="s">
        <v>16</v>
      </c>
    </row>
    <row r="69" s="1" customFormat="1" ht="22" customHeight="1" spans="1:11">
      <c r="A69" s="13">
        <v>66</v>
      </c>
      <c r="B69" s="14" t="s">
        <v>145</v>
      </c>
      <c r="C69" s="15" t="s">
        <v>146</v>
      </c>
      <c r="D69" s="15" t="s">
        <v>148</v>
      </c>
      <c r="E69" s="16">
        <v>38.6</v>
      </c>
      <c r="F69" s="15">
        <v>3</v>
      </c>
      <c r="G69" s="21" t="s">
        <v>45</v>
      </c>
      <c r="H69" s="22">
        <v>74.36</v>
      </c>
      <c r="I69" s="18">
        <f t="shared" si="2"/>
        <v>29.744</v>
      </c>
      <c r="J69" s="18">
        <f t="shared" si="3"/>
        <v>68.344</v>
      </c>
      <c r="K69" s="27"/>
    </row>
    <row r="70" s="1" customFormat="1" ht="22" customHeight="1" spans="1:11">
      <c r="A70" s="13">
        <v>67</v>
      </c>
      <c r="B70" s="14" t="s">
        <v>145</v>
      </c>
      <c r="C70" s="15" t="s">
        <v>146</v>
      </c>
      <c r="D70" s="15" t="s">
        <v>149</v>
      </c>
      <c r="E70" s="16">
        <v>38.4</v>
      </c>
      <c r="F70" s="15">
        <v>3</v>
      </c>
      <c r="G70" s="21" t="s">
        <v>91</v>
      </c>
      <c r="H70" s="22">
        <v>73.62</v>
      </c>
      <c r="I70" s="18">
        <f t="shared" si="2"/>
        <v>29.448</v>
      </c>
      <c r="J70" s="18">
        <f t="shared" si="3"/>
        <v>67.848</v>
      </c>
      <c r="K70" s="27"/>
    </row>
    <row r="71" s="1" customFormat="1" ht="22" customHeight="1" spans="1:11">
      <c r="A71" s="13">
        <v>68</v>
      </c>
      <c r="B71" s="14" t="s">
        <v>150</v>
      </c>
      <c r="C71" s="15" t="s">
        <v>151</v>
      </c>
      <c r="D71" s="15" t="s">
        <v>152</v>
      </c>
      <c r="E71" s="16">
        <v>40.3</v>
      </c>
      <c r="F71" s="15">
        <v>3</v>
      </c>
      <c r="G71" s="21" t="s">
        <v>118</v>
      </c>
      <c r="H71" s="22">
        <v>77.66</v>
      </c>
      <c r="I71" s="18">
        <f t="shared" si="2"/>
        <v>31.064</v>
      </c>
      <c r="J71" s="18">
        <f t="shared" si="3"/>
        <v>71.364</v>
      </c>
      <c r="K71" s="27" t="s">
        <v>16</v>
      </c>
    </row>
    <row r="72" s="1" customFormat="1" ht="22" customHeight="1" spans="1:11">
      <c r="A72" s="13">
        <v>69</v>
      </c>
      <c r="B72" s="14" t="s">
        <v>150</v>
      </c>
      <c r="C72" s="15" t="s">
        <v>151</v>
      </c>
      <c r="D72" s="15" t="s">
        <v>153</v>
      </c>
      <c r="E72" s="16">
        <v>40.2</v>
      </c>
      <c r="F72" s="15">
        <v>3</v>
      </c>
      <c r="G72" s="21" t="s">
        <v>154</v>
      </c>
      <c r="H72" s="22">
        <v>76.92</v>
      </c>
      <c r="I72" s="18">
        <f t="shared" si="2"/>
        <v>30.768</v>
      </c>
      <c r="J72" s="18">
        <f t="shared" si="3"/>
        <v>70.968</v>
      </c>
      <c r="K72" s="27"/>
    </row>
    <row r="73" s="1" customFormat="1" ht="22" customHeight="1" spans="1:11">
      <c r="A73" s="13">
        <v>70</v>
      </c>
      <c r="B73" s="14" t="s">
        <v>150</v>
      </c>
      <c r="C73" s="15" t="s">
        <v>151</v>
      </c>
      <c r="D73" s="15" t="s">
        <v>155</v>
      </c>
      <c r="E73" s="16">
        <v>38.2</v>
      </c>
      <c r="F73" s="15">
        <v>3</v>
      </c>
      <c r="G73" s="21" t="s">
        <v>40</v>
      </c>
      <c r="H73" s="22"/>
      <c r="I73" s="18"/>
      <c r="J73" s="18"/>
      <c r="K73" s="27"/>
    </row>
    <row r="74" s="1" customFormat="1" ht="22" customHeight="1" spans="1:11">
      <c r="A74" s="13">
        <v>71</v>
      </c>
      <c r="B74" s="14" t="s">
        <v>156</v>
      </c>
      <c r="C74" s="15" t="s">
        <v>157</v>
      </c>
      <c r="D74" s="15" t="s">
        <v>158</v>
      </c>
      <c r="E74" s="16">
        <v>32.9</v>
      </c>
      <c r="F74" s="15">
        <v>3</v>
      </c>
      <c r="G74" s="21" t="s">
        <v>29</v>
      </c>
      <c r="H74" s="22">
        <v>77.78</v>
      </c>
      <c r="I74" s="18">
        <f t="shared" si="2"/>
        <v>31.112</v>
      </c>
      <c r="J74" s="18">
        <f t="shared" si="3"/>
        <v>64.012</v>
      </c>
      <c r="K74" s="27" t="s">
        <v>16</v>
      </c>
    </row>
    <row r="75" s="1" customFormat="1" ht="22" customHeight="1" spans="1:11">
      <c r="A75" s="13">
        <v>72</v>
      </c>
      <c r="B75" s="14" t="s">
        <v>156</v>
      </c>
      <c r="C75" s="15" t="s">
        <v>157</v>
      </c>
      <c r="D75" s="15" t="s">
        <v>159</v>
      </c>
      <c r="E75" s="16">
        <v>31.1</v>
      </c>
      <c r="F75" s="15">
        <v>3</v>
      </c>
      <c r="G75" s="21" t="s">
        <v>73</v>
      </c>
      <c r="H75" s="22">
        <v>74.58</v>
      </c>
      <c r="I75" s="18">
        <f t="shared" si="2"/>
        <v>29.832</v>
      </c>
      <c r="J75" s="18">
        <f t="shared" si="3"/>
        <v>60.932</v>
      </c>
      <c r="K75" s="27"/>
    </row>
    <row r="76" s="1" customFormat="1" ht="22" customHeight="1" spans="1:11">
      <c r="A76" s="13">
        <v>73</v>
      </c>
      <c r="B76" s="14" t="s">
        <v>156</v>
      </c>
      <c r="C76" s="15" t="s">
        <v>157</v>
      </c>
      <c r="D76" s="15" t="s">
        <v>160</v>
      </c>
      <c r="E76" s="16">
        <v>30.8</v>
      </c>
      <c r="F76" s="15">
        <v>3</v>
      </c>
      <c r="G76" s="21" t="s">
        <v>122</v>
      </c>
      <c r="H76" s="22">
        <v>72.46</v>
      </c>
      <c r="I76" s="18">
        <f t="shared" si="2"/>
        <v>28.984</v>
      </c>
      <c r="J76" s="18">
        <f t="shared" si="3"/>
        <v>59.784</v>
      </c>
      <c r="K76" s="27"/>
    </row>
    <row r="77" s="1" customFormat="1" ht="22" customHeight="1" spans="1:11">
      <c r="A77" s="13">
        <v>74</v>
      </c>
      <c r="B77" s="14" t="s">
        <v>161</v>
      </c>
      <c r="C77" s="15" t="s">
        <v>162</v>
      </c>
      <c r="D77" s="15" t="s">
        <v>163</v>
      </c>
      <c r="E77" s="16">
        <v>41.5</v>
      </c>
      <c r="F77" s="15">
        <v>3</v>
      </c>
      <c r="G77" s="21" t="s">
        <v>83</v>
      </c>
      <c r="H77" s="22">
        <v>83.68</v>
      </c>
      <c r="I77" s="18">
        <f t="shared" si="2"/>
        <v>33.472</v>
      </c>
      <c r="J77" s="18">
        <f t="shared" si="3"/>
        <v>74.972</v>
      </c>
      <c r="K77" s="27" t="s">
        <v>16</v>
      </c>
    </row>
    <row r="78" s="1" customFormat="1" ht="22" customHeight="1" spans="1:11">
      <c r="A78" s="13">
        <v>75</v>
      </c>
      <c r="B78" s="14" t="s">
        <v>161</v>
      </c>
      <c r="C78" s="15" t="s">
        <v>162</v>
      </c>
      <c r="D78" s="15" t="s">
        <v>164</v>
      </c>
      <c r="E78" s="16">
        <v>41.4</v>
      </c>
      <c r="F78" s="15">
        <v>3</v>
      </c>
      <c r="G78" s="21" t="s">
        <v>99</v>
      </c>
      <c r="H78" s="22">
        <v>80.48</v>
      </c>
      <c r="I78" s="18">
        <f t="shared" si="2"/>
        <v>32.192</v>
      </c>
      <c r="J78" s="18">
        <f t="shared" si="3"/>
        <v>73.592</v>
      </c>
      <c r="K78" s="27"/>
    </row>
    <row r="79" s="1" customFormat="1" ht="22" customHeight="1" spans="1:11">
      <c r="A79" s="13">
        <v>76</v>
      </c>
      <c r="B79" s="14" t="s">
        <v>161</v>
      </c>
      <c r="C79" s="15" t="s">
        <v>162</v>
      </c>
      <c r="D79" s="15" t="s">
        <v>165</v>
      </c>
      <c r="E79" s="16">
        <v>40.9</v>
      </c>
      <c r="F79" s="15">
        <v>3</v>
      </c>
      <c r="G79" s="21" t="s">
        <v>93</v>
      </c>
      <c r="H79" s="22">
        <v>74.4</v>
      </c>
      <c r="I79" s="18">
        <f t="shared" si="2"/>
        <v>29.76</v>
      </c>
      <c r="J79" s="18">
        <f t="shared" si="3"/>
        <v>70.66</v>
      </c>
      <c r="K79" s="27"/>
    </row>
    <row r="80" s="1" customFormat="1" ht="22" customHeight="1" spans="1:11">
      <c r="A80" s="13">
        <v>77</v>
      </c>
      <c r="B80" s="14" t="s">
        <v>166</v>
      </c>
      <c r="C80" s="15" t="s">
        <v>167</v>
      </c>
      <c r="D80" s="15" t="s">
        <v>168</v>
      </c>
      <c r="E80" s="16">
        <v>40.1</v>
      </c>
      <c r="F80" s="15">
        <v>3</v>
      </c>
      <c r="G80" s="21" t="s">
        <v>37</v>
      </c>
      <c r="H80" s="22">
        <v>80.32</v>
      </c>
      <c r="I80" s="18">
        <f t="shared" si="2"/>
        <v>32.128</v>
      </c>
      <c r="J80" s="18">
        <f t="shared" si="3"/>
        <v>72.228</v>
      </c>
      <c r="K80" s="27" t="s">
        <v>16</v>
      </c>
    </row>
    <row r="81" s="1" customFormat="1" ht="22" customHeight="1" spans="1:11">
      <c r="A81" s="13">
        <v>78</v>
      </c>
      <c r="B81" s="14" t="s">
        <v>166</v>
      </c>
      <c r="C81" s="15" t="s">
        <v>167</v>
      </c>
      <c r="D81" s="15" t="s">
        <v>169</v>
      </c>
      <c r="E81" s="16">
        <v>41.1</v>
      </c>
      <c r="F81" s="15">
        <v>3</v>
      </c>
      <c r="G81" s="21" t="s">
        <v>68</v>
      </c>
      <c r="H81" s="22">
        <v>77.1</v>
      </c>
      <c r="I81" s="18">
        <f t="shared" si="2"/>
        <v>30.84</v>
      </c>
      <c r="J81" s="18">
        <f t="shared" si="3"/>
        <v>71.94</v>
      </c>
      <c r="K81" s="27"/>
    </row>
    <row r="82" s="1" customFormat="1" ht="22" customHeight="1" spans="1:11">
      <c r="A82" s="13">
        <v>79</v>
      </c>
      <c r="B82" s="14" t="s">
        <v>166</v>
      </c>
      <c r="C82" s="15" t="s">
        <v>167</v>
      </c>
      <c r="D82" s="15" t="s">
        <v>170</v>
      </c>
      <c r="E82" s="16">
        <v>40.1</v>
      </c>
      <c r="F82" s="15">
        <v>3</v>
      </c>
      <c r="G82" s="21" t="s">
        <v>25</v>
      </c>
      <c r="H82" s="22">
        <v>73.82</v>
      </c>
      <c r="I82" s="18">
        <f t="shared" si="2"/>
        <v>29.528</v>
      </c>
      <c r="J82" s="18">
        <f t="shared" si="3"/>
        <v>69.628</v>
      </c>
      <c r="K82" s="27"/>
    </row>
    <row r="83" s="1" customFormat="1" ht="22" customHeight="1" spans="1:11">
      <c r="A83" s="13">
        <v>80</v>
      </c>
      <c r="B83" s="14" t="s">
        <v>166</v>
      </c>
      <c r="C83" s="15" t="s">
        <v>167</v>
      </c>
      <c r="D83" s="15" t="s">
        <v>171</v>
      </c>
      <c r="E83" s="16">
        <v>40.7</v>
      </c>
      <c r="F83" s="15">
        <v>3</v>
      </c>
      <c r="G83" s="21" t="s">
        <v>106</v>
      </c>
      <c r="H83" s="22">
        <v>71.86</v>
      </c>
      <c r="I83" s="18">
        <f t="shared" si="2"/>
        <v>28.744</v>
      </c>
      <c r="J83" s="18">
        <f t="shared" si="3"/>
        <v>69.444</v>
      </c>
      <c r="K83" s="27"/>
    </row>
    <row r="84" s="1" customFormat="1" ht="22" customHeight="1" spans="1:11">
      <c r="A84" s="13">
        <v>81</v>
      </c>
      <c r="B84" s="14" t="s">
        <v>172</v>
      </c>
      <c r="C84" s="15" t="s">
        <v>173</v>
      </c>
      <c r="D84" s="15" t="s">
        <v>174</v>
      </c>
      <c r="E84" s="16">
        <v>41.4</v>
      </c>
      <c r="F84" s="15">
        <v>3</v>
      </c>
      <c r="G84" s="21" t="s">
        <v>114</v>
      </c>
      <c r="H84" s="22">
        <v>77.16</v>
      </c>
      <c r="I84" s="18">
        <f t="shared" si="2"/>
        <v>30.864</v>
      </c>
      <c r="J84" s="18">
        <f t="shared" si="3"/>
        <v>72.264</v>
      </c>
      <c r="K84" s="27" t="s">
        <v>16</v>
      </c>
    </row>
    <row r="85" s="1" customFormat="1" ht="22" customHeight="1" spans="1:11">
      <c r="A85" s="13">
        <v>82</v>
      </c>
      <c r="B85" s="14" t="s">
        <v>172</v>
      </c>
      <c r="C85" s="15" t="s">
        <v>173</v>
      </c>
      <c r="D85" s="15" t="s">
        <v>175</v>
      </c>
      <c r="E85" s="16">
        <v>39.3</v>
      </c>
      <c r="F85" s="15">
        <v>3</v>
      </c>
      <c r="G85" s="21" t="s">
        <v>18</v>
      </c>
      <c r="H85" s="22">
        <v>81.36</v>
      </c>
      <c r="I85" s="18">
        <f t="shared" si="2"/>
        <v>32.544</v>
      </c>
      <c r="J85" s="18">
        <f t="shared" si="3"/>
        <v>71.844</v>
      </c>
      <c r="K85" s="27"/>
    </row>
    <row r="86" s="1" customFormat="1" ht="22" customHeight="1" spans="1:11">
      <c r="A86" s="13">
        <v>83</v>
      </c>
      <c r="B86" s="14" t="s">
        <v>172</v>
      </c>
      <c r="C86" s="15" t="s">
        <v>173</v>
      </c>
      <c r="D86" s="15" t="s">
        <v>176</v>
      </c>
      <c r="E86" s="16">
        <v>39.3</v>
      </c>
      <c r="F86" s="15">
        <v>3</v>
      </c>
      <c r="G86" s="21" t="s">
        <v>86</v>
      </c>
      <c r="H86" s="22">
        <v>74.5</v>
      </c>
      <c r="I86" s="18">
        <f t="shared" si="2"/>
        <v>29.8</v>
      </c>
      <c r="J86" s="18">
        <f t="shared" si="3"/>
        <v>69.1</v>
      </c>
      <c r="K86" s="27"/>
    </row>
    <row r="87" s="1" customFormat="1" ht="22" customHeight="1" spans="1:11">
      <c r="A87" s="13">
        <v>84</v>
      </c>
      <c r="B87" s="14" t="s">
        <v>177</v>
      </c>
      <c r="C87" s="15" t="s">
        <v>178</v>
      </c>
      <c r="D87" s="15" t="s">
        <v>179</v>
      </c>
      <c r="E87" s="16">
        <v>41.5</v>
      </c>
      <c r="F87" s="15">
        <v>4</v>
      </c>
      <c r="G87" s="21" t="s">
        <v>127</v>
      </c>
      <c r="H87" s="22">
        <v>79.26</v>
      </c>
      <c r="I87" s="18">
        <f t="shared" si="2"/>
        <v>31.704</v>
      </c>
      <c r="J87" s="18">
        <f t="shared" si="3"/>
        <v>73.204</v>
      </c>
      <c r="K87" s="27" t="s">
        <v>16</v>
      </c>
    </row>
    <row r="88" s="1" customFormat="1" ht="22" customHeight="1" spans="1:11">
      <c r="A88" s="13">
        <v>85</v>
      </c>
      <c r="B88" s="14" t="s">
        <v>177</v>
      </c>
      <c r="C88" s="15" t="s">
        <v>178</v>
      </c>
      <c r="D88" s="15" t="s">
        <v>180</v>
      </c>
      <c r="E88" s="16">
        <v>40</v>
      </c>
      <c r="F88" s="15">
        <v>4</v>
      </c>
      <c r="G88" s="21" t="s">
        <v>76</v>
      </c>
      <c r="H88" s="22">
        <v>75.54</v>
      </c>
      <c r="I88" s="18">
        <f t="shared" si="2"/>
        <v>30.216</v>
      </c>
      <c r="J88" s="18">
        <f t="shared" si="3"/>
        <v>70.216</v>
      </c>
      <c r="K88" s="27"/>
    </row>
    <row r="89" s="1" customFormat="1" ht="22" customHeight="1" spans="1:11">
      <c r="A89" s="13">
        <v>86</v>
      </c>
      <c r="B89" s="14" t="s">
        <v>177</v>
      </c>
      <c r="C89" s="19" t="s">
        <v>178</v>
      </c>
      <c r="D89" s="19" t="s">
        <v>181</v>
      </c>
      <c r="E89" s="20">
        <v>39.5</v>
      </c>
      <c r="F89" s="15">
        <v>4</v>
      </c>
      <c r="G89" s="21" t="s">
        <v>122</v>
      </c>
      <c r="H89" s="22">
        <v>74.18</v>
      </c>
      <c r="I89" s="18">
        <f t="shared" si="2"/>
        <v>29.672</v>
      </c>
      <c r="J89" s="18">
        <f t="shared" si="3"/>
        <v>69.172</v>
      </c>
      <c r="K89" s="27"/>
    </row>
    <row r="90" s="1" customFormat="1" ht="22" customHeight="1" spans="1:11">
      <c r="A90" s="13">
        <v>87</v>
      </c>
      <c r="B90" s="14" t="s">
        <v>182</v>
      </c>
      <c r="C90" s="15" t="s">
        <v>183</v>
      </c>
      <c r="D90" s="15" t="s">
        <v>184</v>
      </c>
      <c r="E90" s="16">
        <v>38.7</v>
      </c>
      <c r="F90" s="15">
        <v>4</v>
      </c>
      <c r="G90" s="21" t="s">
        <v>112</v>
      </c>
      <c r="H90" s="22">
        <v>79.68</v>
      </c>
      <c r="I90" s="18">
        <f t="shared" si="2"/>
        <v>31.872</v>
      </c>
      <c r="J90" s="18">
        <f t="shared" si="3"/>
        <v>70.572</v>
      </c>
      <c r="K90" s="27" t="s">
        <v>16</v>
      </c>
    </row>
    <row r="91" s="1" customFormat="1" ht="22" customHeight="1" spans="1:11">
      <c r="A91" s="13">
        <v>88</v>
      </c>
      <c r="B91" s="14" t="s">
        <v>182</v>
      </c>
      <c r="C91" s="15" t="s">
        <v>183</v>
      </c>
      <c r="D91" s="15" t="s">
        <v>185</v>
      </c>
      <c r="E91" s="16">
        <v>39</v>
      </c>
      <c r="F91" s="15">
        <v>4</v>
      </c>
      <c r="G91" s="21" t="s">
        <v>81</v>
      </c>
      <c r="H91" s="22">
        <v>78.32</v>
      </c>
      <c r="I91" s="18">
        <f t="shared" si="2"/>
        <v>31.328</v>
      </c>
      <c r="J91" s="18">
        <f t="shared" si="3"/>
        <v>70.328</v>
      </c>
      <c r="K91" s="27"/>
    </row>
    <row r="92" s="1" customFormat="1" ht="22" customHeight="1" spans="1:11">
      <c r="A92" s="13">
        <v>89</v>
      </c>
      <c r="B92" s="14" t="s">
        <v>182</v>
      </c>
      <c r="C92" s="15" t="s">
        <v>183</v>
      </c>
      <c r="D92" s="15" t="s">
        <v>186</v>
      </c>
      <c r="E92" s="16">
        <v>38.7</v>
      </c>
      <c r="F92" s="15">
        <v>4</v>
      </c>
      <c r="G92" s="21" t="s">
        <v>83</v>
      </c>
      <c r="H92" s="22">
        <v>78.72</v>
      </c>
      <c r="I92" s="18">
        <f t="shared" si="2"/>
        <v>31.488</v>
      </c>
      <c r="J92" s="18">
        <f t="shared" si="3"/>
        <v>70.188</v>
      </c>
      <c r="K92" s="27"/>
    </row>
    <row r="93" s="1" customFormat="1" ht="22" customHeight="1" spans="1:11">
      <c r="A93" s="13">
        <v>90</v>
      </c>
      <c r="B93" s="14" t="s">
        <v>187</v>
      </c>
      <c r="C93" s="15" t="s">
        <v>188</v>
      </c>
      <c r="D93" s="15" t="s">
        <v>189</v>
      </c>
      <c r="E93" s="16">
        <v>42.7</v>
      </c>
      <c r="F93" s="15">
        <v>4</v>
      </c>
      <c r="G93" s="21" t="s">
        <v>73</v>
      </c>
      <c r="H93" s="22">
        <v>81.38</v>
      </c>
      <c r="I93" s="18">
        <f t="shared" si="2"/>
        <v>32.552</v>
      </c>
      <c r="J93" s="18">
        <f t="shared" si="3"/>
        <v>75.252</v>
      </c>
      <c r="K93" s="27" t="s">
        <v>16</v>
      </c>
    </row>
    <row r="94" s="1" customFormat="1" ht="22" customHeight="1" spans="1:11">
      <c r="A94" s="13">
        <v>91</v>
      </c>
      <c r="B94" s="14" t="s">
        <v>187</v>
      </c>
      <c r="C94" s="15" t="s">
        <v>188</v>
      </c>
      <c r="D94" s="15" t="s">
        <v>190</v>
      </c>
      <c r="E94" s="16">
        <v>42.2</v>
      </c>
      <c r="F94" s="15">
        <v>4</v>
      </c>
      <c r="G94" s="21" t="s">
        <v>99</v>
      </c>
      <c r="H94" s="22">
        <v>76.56</v>
      </c>
      <c r="I94" s="18">
        <f t="shared" si="2"/>
        <v>30.624</v>
      </c>
      <c r="J94" s="18">
        <f t="shared" si="3"/>
        <v>72.824</v>
      </c>
      <c r="K94" s="27"/>
    </row>
    <row r="95" s="1" customFormat="1" ht="22" customHeight="1" spans="1:11">
      <c r="A95" s="13">
        <v>92</v>
      </c>
      <c r="B95" s="14" t="s">
        <v>187</v>
      </c>
      <c r="C95" s="15" t="s">
        <v>188</v>
      </c>
      <c r="D95" s="15" t="s">
        <v>191</v>
      </c>
      <c r="E95" s="16">
        <v>39</v>
      </c>
      <c r="F95" s="15">
        <v>4</v>
      </c>
      <c r="G95" s="21" t="s">
        <v>37</v>
      </c>
      <c r="H95" s="22">
        <v>73.34</v>
      </c>
      <c r="I95" s="18">
        <f t="shared" si="2"/>
        <v>29.336</v>
      </c>
      <c r="J95" s="18">
        <f t="shared" si="3"/>
        <v>68.336</v>
      </c>
      <c r="K95" s="27"/>
    </row>
    <row r="96" s="1" customFormat="1" ht="22" customHeight="1" spans="1:11">
      <c r="A96" s="13">
        <v>93</v>
      </c>
      <c r="B96" s="14" t="s">
        <v>192</v>
      </c>
      <c r="C96" s="15" t="s">
        <v>193</v>
      </c>
      <c r="D96" s="15" t="s">
        <v>194</v>
      </c>
      <c r="E96" s="16">
        <v>43.1</v>
      </c>
      <c r="F96" s="15">
        <v>4</v>
      </c>
      <c r="G96" s="21" t="s">
        <v>91</v>
      </c>
      <c r="H96" s="22">
        <v>77.32</v>
      </c>
      <c r="I96" s="18">
        <f t="shared" si="2"/>
        <v>30.928</v>
      </c>
      <c r="J96" s="18">
        <f t="shared" si="3"/>
        <v>74.028</v>
      </c>
      <c r="K96" s="27" t="s">
        <v>16</v>
      </c>
    </row>
    <row r="97" s="1" customFormat="1" ht="22" customHeight="1" spans="1:11">
      <c r="A97" s="13">
        <v>94</v>
      </c>
      <c r="B97" s="14" t="s">
        <v>192</v>
      </c>
      <c r="C97" s="15" t="s">
        <v>193</v>
      </c>
      <c r="D97" s="15" t="s">
        <v>195</v>
      </c>
      <c r="E97" s="16">
        <v>41.4</v>
      </c>
      <c r="F97" s="15">
        <v>4</v>
      </c>
      <c r="G97" s="21" t="s">
        <v>93</v>
      </c>
      <c r="H97" s="22">
        <v>77.28</v>
      </c>
      <c r="I97" s="18">
        <f t="shared" si="2"/>
        <v>30.912</v>
      </c>
      <c r="J97" s="18">
        <f t="shared" si="3"/>
        <v>72.312</v>
      </c>
      <c r="K97" s="27"/>
    </row>
    <row r="98" s="1" customFormat="1" ht="22" customHeight="1" spans="1:11">
      <c r="A98" s="13">
        <v>95</v>
      </c>
      <c r="B98" s="14" t="s">
        <v>192</v>
      </c>
      <c r="C98" s="15" t="s">
        <v>193</v>
      </c>
      <c r="D98" s="15" t="s">
        <v>196</v>
      </c>
      <c r="E98" s="16">
        <v>40.6</v>
      </c>
      <c r="F98" s="15">
        <v>4</v>
      </c>
      <c r="G98" s="21" t="s">
        <v>25</v>
      </c>
      <c r="H98" s="22">
        <v>75.54</v>
      </c>
      <c r="I98" s="18">
        <f t="shared" si="2"/>
        <v>30.216</v>
      </c>
      <c r="J98" s="18">
        <f t="shared" si="3"/>
        <v>70.816</v>
      </c>
      <c r="K98" s="27"/>
    </row>
    <row r="99" s="1" customFormat="1" ht="22" customHeight="1" spans="1:11">
      <c r="A99" s="13">
        <v>96</v>
      </c>
      <c r="B99" s="14" t="s">
        <v>197</v>
      </c>
      <c r="C99" s="15" t="s">
        <v>198</v>
      </c>
      <c r="D99" s="15" t="s">
        <v>199</v>
      </c>
      <c r="E99" s="16">
        <v>43.5</v>
      </c>
      <c r="F99" s="15">
        <v>4</v>
      </c>
      <c r="G99" s="21" t="s">
        <v>29</v>
      </c>
      <c r="H99" s="22">
        <v>82.22</v>
      </c>
      <c r="I99" s="18">
        <f t="shared" si="2"/>
        <v>32.888</v>
      </c>
      <c r="J99" s="18">
        <f t="shared" si="3"/>
        <v>76.388</v>
      </c>
      <c r="K99" s="27" t="s">
        <v>16</v>
      </c>
    </row>
    <row r="100" s="1" customFormat="1" ht="22" customHeight="1" spans="1:11">
      <c r="A100" s="13">
        <v>97</v>
      </c>
      <c r="B100" s="14" t="s">
        <v>197</v>
      </c>
      <c r="C100" s="15" t="s">
        <v>198</v>
      </c>
      <c r="D100" s="15" t="s">
        <v>200</v>
      </c>
      <c r="E100" s="16">
        <v>42.6</v>
      </c>
      <c r="F100" s="15">
        <v>4</v>
      </c>
      <c r="G100" s="21" t="s">
        <v>33</v>
      </c>
      <c r="H100" s="22">
        <v>81.34</v>
      </c>
      <c r="I100" s="18">
        <f t="shared" si="2"/>
        <v>32.536</v>
      </c>
      <c r="J100" s="18">
        <f t="shared" si="3"/>
        <v>75.136</v>
      </c>
      <c r="K100" s="27"/>
    </row>
    <row r="101" s="1" customFormat="1" ht="22" customHeight="1" spans="1:11">
      <c r="A101" s="13">
        <v>98</v>
      </c>
      <c r="B101" s="14" t="s">
        <v>197</v>
      </c>
      <c r="C101" s="15" t="s">
        <v>198</v>
      </c>
      <c r="D101" s="15" t="s">
        <v>201</v>
      </c>
      <c r="E101" s="16">
        <v>42.7</v>
      </c>
      <c r="F101" s="15">
        <v>4</v>
      </c>
      <c r="G101" s="21" t="s">
        <v>86</v>
      </c>
      <c r="H101" s="22">
        <v>78.36</v>
      </c>
      <c r="I101" s="18">
        <f t="shared" si="2"/>
        <v>31.344</v>
      </c>
      <c r="J101" s="18">
        <f t="shared" si="3"/>
        <v>74.044</v>
      </c>
      <c r="K101" s="27"/>
    </row>
    <row r="102" s="1" customFormat="1" ht="22" customHeight="1" spans="1:11">
      <c r="A102" s="13">
        <v>99</v>
      </c>
      <c r="B102" s="14" t="s">
        <v>197</v>
      </c>
      <c r="C102" s="15" t="s">
        <v>202</v>
      </c>
      <c r="D102" s="15" t="s">
        <v>203</v>
      </c>
      <c r="E102" s="16">
        <v>42.8</v>
      </c>
      <c r="F102" s="15">
        <v>4</v>
      </c>
      <c r="G102" s="21" t="s">
        <v>104</v>
      </c>
      <c r="H102" s="22">
        <v>75.12</v>
      </c>
      <c r="I102" s="18">
        <f t="shared" ref="I102:I117" si="4">H102*0.4</f>
        <v>30.048</v>
      </c>
      <c r="J102" s="18">
        <f t="shared" ref="J102:J117" si="5">E102+I102</f>
        <v>72.848</v>
      </c>
      <c r="K102" s="27" t="s">
        <v>16</v>
      </c>
    </row>
    <row r="103" s="1" customFormat="1" ht="22" customHeight="1" spans="1:11">
      <c r="A103" s="13">
        <v>100</v>
      </c>
      <c r="B103" s="14" t="s">
        <v>197</v>
      </c>
      <c r="C103" s="15" t="s">
        <v>202</v>
      </c>
      <c r="D103" s="15" t="s">
        <v>204</v>
      </c>
      <c r="E103" s="16">
        <v>41.6</v>
      </c>
      <c r="F103" s="15">
        <v>4</v>
      </c>
      <c r="G103" s="21" t="s">
        <v>114</v>
      </c>
      <c r="H103" s="22">
        <v>76.44</v>
      </c>
      <c r="I103" s="18">
        <f t="shared" si="4"/>
        <v>30.576</v>
      </c>
      <c r="J103" s="18">
        <f t="shared" si="5"/>
        <v>72.176</v>
      </c>
      <c r="K103" s="27"/>
    </row>
    <row r="104" s="1" customFormat="1" ht="22" customHeight="1" spans="1:11">
      <c r="A104" s="13">
        <v>101</v>
      </c>
      <c r="B104" s="14" t="s">
        <v>197</v>
      </c>
      <c r="C104" s="15" t="s">
        <v>202</v>
      </c>
      <c r="D104" s="15" t="s">
        <v>205</v>
      </c>
      <c r="E104" s="16">
        <v>41.4</v>
      </c>
      <c r="F104" s="15">
        <v>4</v>
      </c>
      <c r="G104" s="21" t="s">
        <v>206</v>
      </c>
      <c r="H104" s="22">
        <v>75.58</v>
      </c>
      <c r="I104" s="18">
        <f t="shared" si="4"/>
        <v>30.232</v>
      </c>
      <c r="J104" s="18">
        <f t="shared" si="5"/>
        <v>71.632</v>
      </c>
      <c r="K104" s="27"/>
    </row>
    <row r="105" s="1" customFormat="1" ht="22" customHeight="1" spans="1:11">
      <c r="A105" s="13">
        <v>102</v>
      </c>
      <c r="B105" s="14" t="s">
        <v>207</v>
      </c>
      <c r="C105" s="15" t="s">
        <v>208</v>
      </c>
      <c r="D105" s="15" t="s">
        <v>209</v>
      </c>
      <c r="E105" s="16">
        <v>41.3</v>
      </c>
      <c r="F105" s="15">
        <v>4</v>
      </c>
      <c r="G105" s="21" t="s">
        <v>18</v>
      </c>
      <c r="H105" s="22">
        <v>80.92</v>
      </c>
      <c r="I105" s="18">
        <f t="shared" si="4"/>
        <v>32.368</v>
      </c>
      <c r="J105" s="18">
        <f t="shared" si="5"/>
        <v>73.668</v>
      </c>
      <c r="K105" s="27" t="s">
        <v>16</v>
      </c>
    </row>
    <row r="106" s="1" customFormat="1" ht="22" customHeight="1" spans="1:11">
      <c r="A106" s="13">
        <v>103</v>
      </c>
      <c r="B106" s="14" t="s">
        <v>207</v>
      </c>
      <c r="C106" s="15" t="s">
        <v>208</v>
      </c>
      <c r="D106" s="15" t="s">
        <v>210</v>
      </c>
      <c r="E106" s="16">
        <v>41.3</v>
      </c>
      <c r="F106" s="15">
        <v>4</v>
      </c>
      <c r="G106" s="21" t="s">
        <v>68</v>
      </c>
      <c r="H106" s="22">
        <v>79.32</v>
      </c>
      <c r="I106" s="18">
        <f t="shared" si="4"/>
        <v>31.728</v>
      </c>
      <c r="J106" s="18">
        <f t="shared" si="5"/>
        <v>73.028</v>
      </c>
      <c r="K106" s="27"/>
    </row>
    <row r="107" s="1" customFormat="1" ht="22" customHeight="1" spans="1:11">
      <c r="A107" s="13">
        <v>104</v>
      </c>
      <c r="B107" s="14" t="s">
        <v>207</v>
      </c>
      <c r="C107" s="15" t="s">
        <v>208</v>
      </c>
      <c r="D107" s="15" t="s">
        <v>211</v>
      </c>
      <c r="E107" s="16">
        <v>40.1</v>
      </c>
      <c r="F107" s="15">
        <v>4</v>
      </c>
      <c r="G107" s="21" t="s">
        <v>43</v>
      </c>
      <c r="H107" s="22">
        <v>76</v>
      </c>
      <c r="I107" s="18">
        <f t="shared" si="4"/>
        <v>30.4</v>
      </c>
      <c r="J107" s="18">
        <f t="shared" si="5"/>
        <v>70.5</v>
      </c>
      <c r="K107" s="27"/>
    </row>
    <row r="108" s="1" customFormat="1" ht="22" customHeight="1" spans="1:11">
      <c r="A108" s="13">
        <v>105</v>
      </c>
      <c r="B108" s="14" t="s">
        <v>212</v>
      </c>
      <c r="C108" s="15" t="s">
        <v>213</v>
      </c>
      <c r="D108" s="15" t="s">
        <v>214</v>
      </c>
      <c r="E108" s="16">
        <v>43.8</v>
      </c>
      <c r="F108" s="15">
        <v>4</v>
      </c>
      <c r="G108" s="21" t="s">
        <v>31</v>
      </c>
      <c r="H108" s="22">
        <v>80.68</v>
      </c>
      <c r="I108" s="18">
        <f t="shared" si="4"/>
        <v>32.272</v>
      </c>
      <c r="J108" s="18">
        <f t="shared" si="5"/>
        <v>76.072</v>
      </c>
      <c r="K108" s="27" t="s">
        <v>16</v>
      </c>
    </row>
    <row r="109" s="1" customFormat="1" ht="22" customHeight="1" spans="1:11">
      <c r="A109" s="13">
        <v>106</v>
      </c>
      <c r="B109" s="14" t="s">
        <v>212</v>
      </c>
      <c r="C109" s="15" t="s">
        <v>213</v>
      </c>
      <c r="D109" s="15" t="s">
        <v>215</v>
      </c>
      <c r="E109" s="16">
        <v>39</v>
      </c>
      <c r="F109" s="15">
        <v>4</v>
      </c>
      <c r="G109" s="21" t="s">
        <v>118</v>
      </c>
      <c r="H109" s="22">
        <v>76.36</v>
      </c>
      <c r="I109" s="18">
        <f t="shared" si="4"/>
        <v>30.544</v>
      </c>
      <c r="J109" s="18">
        <f t="shared" si="5"/>
        <v>69.544</v>
      </c>
      <c r="K109" s="27"/>
    </row>
    <row r="110" s="1" customFormat="1" ht="22" customHeight="1" spans="1:11">
      <c r="A110" s="13">
        <v>107</v>
      </c>
      <c r="B110" s="14" t="s">
        <v>216</v>
      </c>
      <c r="C110" s="15" t="s">
        <v>217</v>
      </c>
      <c r="D110" s="15" t="s">
        <v>218</v>
      </c>
      <c r="E110" s="16">
        <v>43.5</v>
      </c>
      <c r="F110" s="15">
        <v>4</v>
      </c>
      <c r="G110" s="21" t="s">
        <v>106</v>
      </c>
      <c r="H110" s="22">
        <v>79.22</v>
      </c>
      <c r="I110" s="18">
        <f t="shared" si="4"/>
        <v>31.688</v>
      </c>
      <c r="J110" s="18">
        <f t="shared" si="5"/>
        <v>75.188</v>
      </c>
      <c r="K110" s="27" t="s">
        <v>16</v>
      </c>
    </row>
    <row r="111" s="1" customFormat="1" ht="22" customHeight="1" spans="1:11">
      <c r="A111" s="13">
        <v>108</v>
      </c>
      <c r="B111" s="14" t="s">
        <v>216</v>
      </c>
      <c r="C111" s="15" t="s">
        <v>217</v>
      </c>
      <c r="D111" s="15" t="s">
        <v>219</v>
      </c>
      <c r="E111" s="16">
        <v>43.1</v>
      </c>
      <c r="F111" s="15">
        <v>4</v>
      </c>
      <c r="G111" s="21" t="s">
        <v>45</v>
      </c>
      <c r="H111" s="22">
        <v>77.16</v>
      </c>
      <c r="I111" s="18">
        <f t="shared" si="4"/>
        <v>30.864</v>
      </c>
      <c r="J111" s="18">
        <f t="shared" si="5"/>
        <v>73.964</v>
      </c>
      <c r="K111" s="27"/>
    </row>
    <row r="112" s="1" customFormat="1" ht="22" customHeight="1" spans="1:11">
      <c r="A112" s="13">
        <v>109</v>
      </c>
      <c r="B112" s="14" t="s">
        <v>216</v>
      </c>
      <c r="C112" s="15" t="s">
        <v>217</v>
      </c>
      <c r="D112" s="15" t="s">
        <v>220</v>
      </c>
      <c r="E112" s="16">
        <v>42</v>
      </c>
      <c r="F112" s="15">
        <v>4</v>
      </c>
      <c r="G112" s="21" t="s">
        <v>154</v>
      </c>
      <c r="H112" s="22">
        <v>79.2</v>
      </c>
      <c r="I112" s="18">
        <f t="shared" si="4"/>
        <v>31.68</v>
      </c>
      <c r="J112" s="18">
        <f t="shared" si="5"/>
        <v>73.68</v>
      </c>
      <c r="K112" s="27"/>
    </row>
    <row r="113" s="1" customFormat="1" ht="22" customHeight="1" spans="1:11">
      <c r="A113" s="13">
        <v>110</v>
      </c>
      <c r="B113" s="14" t="s">
        <v>221</v>
      </c>
      <c r="C113" s="15" t="s">
        <v>222</v>
      </c>
      <c r="D113" s="15" t="s">
        <v>223</v>
      </c>
      <c r="E113" s="16">
        <v>42.6</v>
      </c>
      <c r="F113" s="15">
        <v>4</v>
      </c>
      <c r="G113" s="21" t="s">
        <v>129</v>
      </c>
      <c r="H113" s="22">
        <v>80.6</v>
      </c>
      <c r="I113" s="18">
        <f t="shared" si="4"/>
        <v>32.24</v>
      </c>
      <c r="J113" s="18">
        <f t="shared" si="5"/>
        <v>74.84</v>
      </c>
      <c r="K113" s="27" t="s">
        <v>16</v>
      </c>
    </row>
    <row r="114" s="1" customFormat="1" ht="22" customHeight="1" spans="1:11">
      <c r="A114" s="13">
        <v>111</v>
      </c>
      <c r="B114" s="14" t="s">
        <v>221</v>
      </c>
      <c r="C114" s="15" t="s">
        <v>222</v>
      </c>
      <c r="D114" s="15" t="s">
        <v>224</v>
      </c>
      <c r="E114" s="16">
        <v>42.7</v>
      </c>
      <c r="F114" s="15">
        <v>4</v>
      </c>
      <c r="G114" s="21" t="s">
        <v>225</v>
      </c>
      <c r="H114" s="22">
        <v>79.14</v>
      </c>
      <c r="I114" s="18">
        <f t="shared" si="4"/>
        <v>31.656</v>
      </c>
      <c r="J114" s="18">
        <f t="shared" si="5"/>
        <v>74.356</v>
      </c>
      <c r="K114" s="27"/>
    </row>
    <row r="115" s="1" customFormat="1" ht="22" customHeight="1" spans="1:11">
      <c r="A115" s="13">
        <v>112</v>
      </c>
      <c r="B115" s="14" t="s">
        <v>221</v>
      </c>
      <c r="C115" s="15" t="s">
        <v>222</v>
      </c>
      <c r="D115" s="15" t="s">
        <v>226</v>
      </c>
      <c r="E115" s="16">
        <v>41.1</v>
      </c>
      <c r="F115" s="15">
        <v>4</v>
      </c>
      <c r="G115" s="21" t="s">
        <v>227</v>
      </c>
      <c r="H115" s="22">
        <v>79.16</v>
      </c>
      <c r="I115" s="18">
        <f t="shared" si="4"/>
        <v>31.664</v>
      </c>
      <c r="J115" s="18">
        <f t="shared" si="5"/>
        <v>72.764</v>
      </c>
      <c r="K115" s="27"/>
    </row>
    <row r="116" s="1" customFormat="1" ht="22" customHeight="1" spans="1:11">
      <c r="A116" s="13">
        <v>113</v>
      </c>
      <c r="B116" s="14" t="s">
        <v>221</v>
      </c>
      <c r="C116" s="15" t="s">
        <v>228</v>
      </c>
      <c r="D116" s="15" t="s">
        <v>229</v>
      </c>
      <c r="E116" s="16">
        <v>40.9</v>
      </c>
      <c r="F116" s="15">
        <v>7</v>
      </c>
      <c r="G116" s="21" t="s">
        <v>127</v>
      </c>
      <c r="H116" s="22">
        <v>76.74</v>
      </c>
      <c r="I116" s="18">
        <f t="shared" si="4"/>
        <v>30.696</v>
      </c>
      <c r="J116" s="18">
        <f t="shared" si="5"/>
        <v>71.596</v>
      </c>
      <c r="K116" s="27" t="s">
        <v>16</v>
      </c>
    </row>
    <row r="117" s="1" customFormat="1" ht="22" customHeight="1" spans="1:11">
      <c r="A117" s="13">
        <v>114</v>
      </c>
      <c r="B117" s="14" t="s">
        <v>221</v>
      </c>
      <c r="C117" s="19" t="s">
        <v>228</v>
      </c>
      <c r="D117" s="19" t="s">
        <v>230</v>
      </c>
      <c r="E117" s="20">
        <v>37.8</v>
      </c>
      <c r="F117" s="15">
        <v>7</v>
      </c>
      <c r="G117" s="21" t="s">
        <v>83</v>
      </c>
      <c r="H117" s="22">
        <v>74.42</v>
      </c>
      <c r="I117" s="18">
        <f t="shared" si="4"/>
        <v>29.768</v>
      </c>
      <c r="J117" s="18">
        <f t="shared" si="5"/>
        <v>67.568</v>
      </c>
      <c r="K117" s="27"/>
    </row>
    <row r="118" s="1" customFormat="1" ht="22" customHeight="1" spans="1:11">
      <c r="A118" s="13">
        <v>115</v>
      </c>
      <c r="B118" s="14" t="s">
        <v>221</v>
      </c>
      <c r="C118" s="15" t="s">
        <v>228</v>
      </c>
      <c r="D118" s="15" t="s">
        <v>231</v>
      </c>
      <c r="E118" s="16">
        <v>41.2</v>
      </c>
      <c r="F118" s="15">
        <v>7</v>
      </c>
      <c r="G118" s="21" t="s">
        <v>40</v>
      </c>
      <c r="H118" s="22"/>
      <c r="I118" s="18"/>
      <c r="J118" s="18"/>
      <c r="K118" s="27"/>
    </row>
    <row r="119" s="1" customFormat="1" ht="22" customHeight="1" spans="1:11">
      <c r="A119" s="13">
        <v>116</v>
      </c>
      <c r="B119" s="14" t="s">
        <v>232</v>
      </c>
      <c r="C119" s="15" t="s">
        <v>233</v>
      </c>
      <c r="D119" s="15" t="s">
        <v>234</v>
      </c>
      <c r="E119" s="16">
        <v>44.6</v>
      </c>
      <c r="F119" s="15">
        <v>7</v>
      </c>
      <c r="G119" s="21" t="s">
        <v>73</v>
      </c>
      <c r="H119" s="22">
        <v>78.5</v>
      </c>
      <c r="I119" s="18">
        <f t="shared" ref="I119:I126" si="6">H119*0.4</f>
        <v>31.4</v>
      </c>
      <c r="J119" s="18">
        <f t="shared" ref="J119:J126" si="7">E119+I119</f>
        <v>76</v>
      </c>
      <c r="K119" s="27" t="s">
        <v>16</v>
      </c>
    </row>
    <row r="120" s="1" customFormat="1" ht="22" customHeight="1" spans="1:11">
      <c r="A120" s="13">
        <v>117</v>
      </c>
      <c r="B120" s="14" t="s">
        <v>232</v>
      </c>
      <c r="C120" s="15" t="s">
        <v>233</v>
      </c>
      <c r="D120" s="15" t="s">
        <v>235</v>
      </c>
      <c r="E120" s="16">
        <v>42.7</v>
      </c>
      <c r="F120" s="15">
        <v>7</v>
      </c>
      <c r="G120" s="21" t="s">
        <v>104</v>
      </c>
      <c r="H120" s="22">
        <v>77.84</v>
      </c>
      <c r="I120" s="18">
        <f t="shared" si="6"/>
        <v>31.136</v>
      </c>
      <c r="J120" s="18">
        <f t="shared" si="7"/>
        <v>73.836</v>
      </c>
      <c r="K120" s="27"/>
    </row>
    <row r="121" s="1" customFormat="1" ht="22" customHeight="1" spans="1:11">
      <c r="A121" s="13">
        <v>118</v>
      </c>
      <c r="B121" s="14" t="s">
        <v>232</v>
      </c>
      <c r="C121" s="19" t="s">
        <v>233</v>
      </c>
      <c r="D121" s="19" t="s">
        <v>236</v>
      </c>
      <c r="E121" s="20">
        <v>41</v>
      </c>
      <c r="F121" s="15">
        <v>7</v>
      </c>
      <c r="G121" s="21" t="s">
        <v>86</v>
      </c>
      <c r="H121" s="22">
        <v>75.62</v>
      </c>
      <c r="I121" s="18">
        <f t="shared" si="6"/>
        <v>30.248</v>
      </c>
      <c r="J121" s="18">
        <f t="shared" si="7"/>
        <v>71.248</v>
      </c>
      <c r="K121" s="27"/>
    </row>
    <row r="122" s="1" customFormat="1" ht="22" customHeight="1" spans="1:11">
      <c r="A122" s="13">
        <v>119</v>
      </c>
      <c r="B122" s="14" t="s">
        <v>237</v>
      </c>
      <c r="C122" s="15" t="s">
        <v>238</v>
      </c>
      <c r="D122" s="15" t="s">
        <v>239</v>
      </c>
      <c r="E122" s="16">
        <v>40.5</v>
      </c>
      <c r="F122" s="15">
        <v>7</v>
      </c>
      <c r="G122" s="21" t="s">
        <v>33</v>
      </c>
      <c r="H122" s="22">
        <v>78.56</v>
      </c>
      <c r="I122" s="18">
        <f t="shared" si="6"/>
        <v>31.424</v>
      </c>
      <c r="J122" s="18">
        <f t="shared" si="7"/>
        <v>71.924</v>
      </c>
      <c r="K122" s="27" t="s">
        <v>16</v>
      </c>
    </row>
    <row r="123" s="1" customFormat="1" ht="22" customHeight="1" spans="1:11">
      <c r="A123" s="13">
        <v>120</v>
      </c>
      <c r="B123" s="14" t="s">
        <v>237</v>
      </c>
      <c r="C123" s="15" t="s">
        <v>238</v>
      </c>
      <c r="D123" s="15" t="s">
        <v>240</v>
      </c>
      <c r="E123" s="16">
        <v>41.2</v>
      </c>
      <c r="F123" s="15">
        <v>7</v>
      </c>
      <c r="G123" s="21" t="s">
        <v>91</v>
      </c>
      <c r="H123" s="22">
        <v>76.58</v>
      </c>
      <c r="I123" s="18">
        <f t="shared" si="6"/>
        <v>30.632</v>
      </c>
      <c r="J123" s="18">
        <f t="shared" si="7"/>
        <v>71.832</v>
      </c>
      <c r="K123" s="27"/>
    </row>
    <row r="124" s="1" customFormat="1" ht="22" customHeight="1" spans="1:11">
      <c r="A124" s="13">
        <v>121</v>
      </c>
      <c r="B124" s="14" t="s">
        <v>237</v>
      </c>
      <c r="C124" s="19" t="s">
        <v>238</v>
      </c>
      <c r="D124" s="19" t="s">
        <v>241</v>
      </c>
      <c r="E124" s="20">
        <v>39.7</v>
      </c>
      <c r="F124" s="15">
        <v>7</v>
      </c>
      <c r="G124" s="21" t="s">
        <v>122</v>
      </c>
      <c r="H124" s="22">
        <v>75.84</v>
      </c>
      <c r="I124" s="18">
        <f t="shared" si="6"/>
        <v>30.336</v>
      </c>
      <c r="J124" s="18">
        <f t="shared" si="7"/>
        <v>70.036</v>
      </c>
      <c r="K124" s="27"/>
    </row>
    <row r="125" s="1" customFormat="1" ht="22" customHeight="1" spans="1:11">
      <c r="A125" s="13">
        <v>122</v>
      </c>
      <c r="B125" s="14" t="s">
        <v>242</v>
      </c>
      <c r="C125" s="15" t="s">
        <v>243</v>
      </c>
      <c r="D125" s="15" t="s">
        <v>244</v>
      </c>
      <c r="E125" s="16">
        <v>42.7</v>
      </c>
      <c r="F125" s="15">
        <v>7</v>
      </c>
      <c r="G125" s="21" t="s">
        <v>129</v>
      </c>
      <c r="H125" s="22">
        <v>77.8</v>
      </c>
      <c r="I125" s="18">
        <f t="shared" si="6"/>
        <v>31.12</v>
      </c>
      <c r="J125" s="18">
        <f t="shared" si="7"/>
        <v>73.82</v>
      </c>
      <c r="K125" s="27" t="s">
        <v>16</v>
      </c>
    </row>
    <row r="126" s="1" customFormat="1" ht="22" customHeight="1" spans="1:11">
      <c r="A126" s="13">
        <v>123</v>
      </c>
      <c r="B126" s="14" t="s">
        <v>242</v>
      </c>
      <c r="C126" s="15" t="s">
        <v>243</v>
      </c>
      <c r="D126" s="15" t="s">
        <v>245</v>
      </c>
      <c r="E126" s="16">
        <v>43</v>
      </c>
      <c r="F126" s="15">
        <v>7</v>
      </c>
      <c r="G126" s="21" t="s">
        <v>99</v>
      </c>
      <c r="H126" s="22">
        <v>75.02</v>
      </c>
      <c r="I126" s="18">
        <f t="shared" si="6"/>
        <v>30.008</v>
      </c>
      <c r="J126" s="18">
        <f t="shared" si="7"/>
        <v>73.008</v>
      </c>
      <c r="K126" s="27"/>
    </row>
    <row r="127" s="1" customFormat="1" ht="22" customHeight="1" spans="1:11">
      <c r="A127" s="13">
        <v>124</v>
      </c>
      <c r="B127" s="14" t="s">
        <v>242</v>
      </c>
      <c r="C127" s="15" t="s">
        <v>243</v>
      </c>
      <c r="D127" s="15" t="s">
        <v>246</v>
      </c>
      <c r="E127" s="16">
        <v>39.5</v>
      </c>
      <c r="F127" s="15">
        <v>7</v>
      </c>
      <c r="G127" s="21" t="s">
        <v>40</v>
      </c>
      <c r="H127" s="22"/>
      <c r="I127" s="18"/>
      <c r="J127" s="18"/>
      <c r="K127" s="27"/>
    </row>
    <row r="128" s="1" customFormat="1" ht="22" customHeight="1" spans="1:11">
      <c r="A128" s="13">
        <v>125</v>
      </c>
      <c r="B128" s="14" t="s">
        <v>247</v>
      </c>
      <c r="C128" s="15" t="s">
        <v>248</v>
      </c>
      <c r="D128" s="15" t="s">
        <v>249</v>
      </c>
      <c r="E128" s="16">
        <v>43.4</v>
      </c>
      <c r="F128" s="15">
        <v>7</v>
      </c>
      <c r="G128" s="21" t="s">
        <v>93</v>
      </c>
      <c r="H128" s="22">
        <v>76.06</v>
      </c>
      <c r="I128" s="18">
        <f>H128*0.4</f>
        <v>30.424</v>
      </c>
      <c r="J128" s="18">
        <f>E128+I128</f>
        <v>73.824</v>
      </c>
      <c r="K128" s="27" t="s">
        <v>16</v>
      </c>
    </row>
    <row r="129" s="1" customFormat="1" ht="22" customHeight="1" spans="1:11">
      <c r="A129" s="13">
        <v>126</v>
      </c>
      <c r="B129" s="14" t="s">
        <v>247</v>
      </c>
      <c r="C129" s="15" t="s">
        <v>248</v>
      </c>
      <c r="D129" s="15" t="s">
        <v>250</v>
      </c>
      <c r="E129" s="16">
        <v>43.1</v>
      </c>
      <c r="F129" s="15">
        <v>7</v>
      </c>
      <c r="G129" s="21" t="s">
        <v>76</v>
      </c>
      <c r="H129" s="22">
        <v>74.74</v>
      </c>
      <c r="I129" s="18">
        <f>H129*0.4</f>
        <v>29.896</v>
      </c>
      <c r="J129" s="18">
        <f>E129+I129</f>
        <v>72.996</v>
      </c>
      <c r="K129" s="27"/>
    </row>
    <row r="130" s="1" customFormat="1" ht="22" customHeight="1" spans="1:11">
      <c r="A130" s="13">
        <v>127</v>
      </c>
      <c r="B130" s="14" t="s">
        <v>247</v>
      </c>
      <c r="C130" s="15" t="s">
        <v>248</v>
      </c>
      <c r="D130" s="15" t="s">
        <v>251</v>
      </c>
      <c r="E130" s="16">
        <v>41.3</v>
      </c>
      <c r="F130" s="15">
        <v>7</v>
      </c>
      <c r="G130" s="21" t="s">
        <v>40</v>
      </c>
      <c r="H130" s="22"/>
      <c r="I130" s="18"/>
      <c r="J130" s="18"/>
      <c r="K130" s="27"/>
    </row>
    <row r="131" s="1" customFormat="1" ht="22" customHeight="1" spans="1:11">
      <c r="A131" s="13">
        <v>128</v>
      </c>
      <c r="B131" s="14" t="s">
        <v>252</v>
      </c>
      <c r="C131" s="15" t="s">
        <v>253</v>
      </c>
      <c r="D131" s="15" t="s">
        <v>254</v>
      </c>
      <c r="E131" s="16">
        <v>37.1</v>
      </c>
      <c r="F131" s="15">
        <v>7</v>
      </c>
      <c r="G131" s="21" t="s">
        <v>25</v>
      </c>
      <c r="H131" s="22">
        <v>73.44</v>
      </c>
      <c r="I131" s="18">
        <f>H131*0.4</f>
        <v>29.376</v>
      </c>
      <c r="J131" s="18">
        <f>E131+I131</f>
        <v>66.476</v>
      </c>
      <c r="K131" s="27" t="s">
        <v>16</v>
      </c>
    </row>
    <row r="132" s="1" customFormat="1" ht="22" customHeight="1" spans="1:11">
      <c r="A132" s="13">
        <v>129</v>
      </c>
      <c r="B132" s="14" t="s">
        <v>252</v>
      </c>
      <c r="C132" s="15" t="s">
        <v>253</v>
      </c>
      <c r="D132" s="15" t="s">
        <v>255</v>
      </c>
      <c r="E132" s="16">
        <v>32.96</v>
      </c>
      <c r="F132" s="15">
        <v>7</v>
      </c>
      <c r="G132" s="21" t="s">
        <v>45</v>
      </c>
      <c r="H132" s="22">
        <v>73.2</v>
      </c>
      <c r="I132" s="18">
        <f>H132*0.4</f>
        <v>29.28</v>
      </c>
      <c r="J132" s="18">
        <f>E132+I132</f>
        <v>62.24</v>
      </c>
      <c r="K132" s="27" t="s">
        <v>16</v>
      </c>
    </row>
    <row r="133" s="1" customFormat="1" ht="22" customHeight="1" spans="1:11">
      <c r="A133" s="13">
        <v>130</v>
      </c>
      <c r="B133" s="14" t="s">
        <v>252</v>
      </c>
      <c r="C133" s="15" t="s">
        <v>253</v>
      </c>
      <c r="D133" s="15" t="s">
        <v>256</v>
      </c>
      <c r="E133" s="16">
        <v>31.36</v>
      </c>
      <c r="F133" s="15">
        <v>7</v>
      </c>
      <c r="G133" s="21" t="s">
        <v>40</v>
      </c>
      <c r="H133" s="22"/>
      <c r="I133" s="18"/>
      <c r="J133" s="18"/>
      <c r="K133" s="27"/>
    </row>
    <row r="134" s="1" customFormat="1" ht="22" customHeight="1" spans="1:11">
      <c r="A134" s="13">
        <v>131</v>
      </c>
      <c r="B134" s="14" t="s">
        <v>252</v>
      </c>
      <c r="C134" s="15" t="s">
        <v>257</v>
      </c>
      <c r="D134" s="15" t="s">
        <v>258</v>
      </c>
      <c r="E134" s="16">
        <v>38.42</v>
      </c>
      <c r="F134" s="15">
        <v>7</v>
      </c>
      <c r="G134" s="21" t="s">
        <v>68</v>
      </c>
      <c r="H134" s="22">
        <v>74.04</v>
      </c>
      <c r="I134" s="18">
        <f t="shared" ref="I134:I144" si="8">H134*0.4</f>
        <v>29.616</v>
      </c>
      <c r="J134" s="18">
        <f t="shared" ref="J134:J144" si="9">E134+I134</f>
        <v>68.036</v>
      </c>
      <c r="K134" s="27" t="s">
        <v>16</v>
      </c>
    </row>
    <row r="135" s="1" customFormat="1" ht="22" customHeight="1" spans="1:11">
      <c r="A135" s="13">
        <v>132</v>
      </c>
      <c r="B135" s="14" t="s">
        <v>252</v>
      </c>
      <c r="C135" s="15" t="s">
        <v>257</v>
      </c>
      <c r="D135" s="15" t="s">
        <v>259</v>
      </c>
      <c r="E135" s="16">
        <v>37.14</v>
      </c>
      <c r="F135" s="15">
        <v>7</v>
      </c>
      <c r="G135" s="21" t="s">
        <v>29</v>
      </c>
      <c r="H135" s="22">
        <v>76.8</v>
      </c>
      <c r="I135" s="18">
        <f t="shared" si="8"/>
        <v>30.72</v>
      </c>
      <c r="J135" s="18">
        <f t="shared" si="9"/>
        <v>67.86</v>
      </c>
      <c r="K135" s="27" t="s">
        <v>16</v>
      </c>
    </row>
    <row r="136" s="1" customFormat="1" ht="22" customHeight="1" spans="1:11">
      <c r="A136" s="13">
        <v>133</v>
      </c>
      <c r="B136" s="14" t="s">
        <v>252</v>
      </c>
      <c r="C136" s="15" t="s">
        <v>257</v>
      </c>
      <c r="D136" s="15" t="s">
        <v>260</v>
      </c>
      <c r="E136" s="16">
        <v>37</v>
      </c>
      <c r="F136" s="15">
        <v>7</v>
      </c>
      <c r="G136" s="21" t="s">
        <v>31</v>
      </c>
      <c r="H136" s="22">
        <v>77.04</v>
      </c>
      <c r="I136" s="18">
        <f t="shared" si="8"/>
        <v>30.816</v>
      </c>
      <c r="J136" s="18">
        <f t="shared" si="9"/>
        <v>67.816</v>
      </c>
      <c r="K136" s="27"/>
    </row>
    <row r="137" s="1" customFormat="1" ht="22" customHeight="1" spans="1:11">
      <c r="A137" s="13">
        <v>134</v>
      </c>
      <c r="B137" s="14" t="s">
        <v>252</v>
      </c>
      <c r="C137" s="15" t="s">
        <v>257</v>
      </c>
      <c r="D137" s="15" t="s">
        <v>261</v>
      </c>
      <c r="E137" s="16">
        <v>36.88</v>
      </c>
      <c r="F137" s="15">
        <v>7</v>
      </c>
      <c r="G137" s="21" t="s">
        <v>37</v>
      </c>
      <c r="H137" s="22">
        <v>77.28</v>
      </c>
      <c r="I137" s="18">
        <f t="shared" si="8"/>
        <v>30.912</v>
      </c>
      <c r="J137" s="18">
        <f t="shared" si="9"/>
        <v>67.792</v>
      </c>
      <c r="K137" s="27"/>
    </row>
    <row r="138" s="1" customFormat="1" ht="22" customHeight="1" spans="1:11">
      <c r="A138" s="13">
        <v>135</v>
      </c>
      <c r="B138" s="14" t="s">
        <v>252</v>
      </c>
      <c r="C138" s="15" t="s">
        <v>257</v>
      </c>
      <c r="D138" s="15" t="s">
        <v>262</v>
      </c>
      <c r="E138" s="16">
        <v>35.1</v>
      </c>
      <c r="F138" s="15">
        <v>7</v>
      </c>
      <c r="G138" s="21" t="s">
        <v>18</v>
      </c>
      <c r="H138" s="22">
        <v>75.86</v>
      </c>
      <c r="I138" s="18">
        <f t="shared" si="8"/>
        <v>30.344</v>
      </c>
      <c r="J138" s="18">
        <f t="shared" si="9"/>
        <v>65.444</v>
      </c>
      <c r="K138" s="27"/>
    </row>
    <row r="139" s="1" customFormat="1" ht="22" customHeight="1" spans="1:11">
      <c r="A139" s="13">
        <v>136</v>
      </c>
      <c r="B139" s="14" t="s">
        <v>252</v>
      </c>
      <c r="C139" s="15" t="s">
        <v>257</v>
      </c>
      <c r="D139" s="15" t="s">
        <v>263</v>
      </c>
      <c r="E139" s="16">
        <v>34.82</v>
      </c>
      <c r="F139" s="15">
        <v>7</v>
      </c>
      <c r="G139" s="21" t="s">
        <v>43</v>
      </c>
      <c r="H139" s="22">
        <v>75.24</v>
      </c>
      <c r="I139" s="18">
        <f t="shared" si="8"/>
        <v>30.096</v>
      </c>
      <c r="J139" s="18">
        <f t="shared" si="9"/>
        <v>64.916</v>
      </c>
      <c r="K139" s="27"/>
    </row>
    <row r="140" s="1" customFormat="1" ht="22" customHeight="1" spans="1:11">
      <c r="A140" s="13">
        <v>137</v>
      </c>
      <c r="B140" s="14" t="s">
        <v>252</v>
      </c>
      <c r="C140" s="15" t="s">
        <v>264</v>
      </c>
      <c r="D140" s="15" t="s">
        <v>265</v>
      </c>
      <c r="E140" s="16">
        <v>38.4</v>
      </c>
      <c r="F140" s="15">
        <v>7</v>
      </c>
      <c r="G140" s="21" t="s">
        <v>114</v>
      </c>
      <c r="H140" s="22">
        <v>80.34</v>
      </c>
      <c r="I140" s="18">
        <f t="shared" si="8"/>
        <v>32.136</v>
      </c>
      <c r="J140" s="18">
        <f t="shared" si="9"/>
        <v>70.536</v>
      </c>
      <c r="K140" s="27" t="s">
        <v>16</v>
      </c>
    </row>
    <row r="141" s="1" customFormat="1" ht="22" customHeight="1" spans="1:11">
      <c r="A141" s="13">
        <v>138</v>
      </c>
      <c r="B141" s="14" t="s">
        <v>252</v>
      </c>
      <c r="C141" s="15" t="s">
        <v>264</v>
      </c>
      <c r="D141" s="15" t="s">
        <v>266</v>
      </c>
      <c r="E141" s="16">
        <v>37.5</v>
      </c>
      <c r="F141" s="15">
        <v>7</v>
      </c>
      <c r="G141" s="21" t="s">
        <v>118</v>
      </c>
      <c r="H141" s="22">
        <v>76.74</v>
      </c>
      <c r="I141" s="18">
        <f t="shared" si="8"/>
        <v>30.696</v>
      </c>
      <c r="J141" s="18">
        <f t="shared" si="9"/>
        <v>68.196</v>
      </c>
      <c r="K141" s="27"/>
    </row>
    <row r="142" s="1" customFormat="1" ht="22" customHeight="1" spans="1:11">
      <c r="A142" s="13">
        <v>139</v>
      </c>
      <c r="B142" s="14" t="s">
        <v>252</v>
      </c>
      <c r="C142" s="15" t="s">
        <v>264</v>
      </c>
      <c r="D142" s="15" t="s">
        <v>267</v>
      </c>
      <c r="E142" s="16">
        <v>37.6</v>
      </c>
      <c r="F142" s="15">
        <v>7</v>
      </c>
      <c r="G142" s="21" t="s">
        <v>106</v>
      </c>
      <c r="H142" s="22">
        <v>75.84</v>
      </c>
      <c r="I142" s="18">
        <f t="shared" si="8"/>
        <v>30.336</v>
      </c>
      <c r="J142" s="18">
        <f t="shared" si="9"/>
        <v>67.936</v>
      </c>
      <c r="K142" s="27"/>
    </row>
    <row r="143" s="1" customFormat="1" ht="22" customHeight="1" spans="1:11">
      <c r="A143" s="13">
        <v>140</v>
      </c>
      <c r="B143" s="14" t="s">
        <v>268</v>
      </c>
      <c r="C143" s="15" t="s">
        <v>269</v>
      </c>
      <c r="D143" s="15" t="s">
        <v>270</v>
      </c>
      <c r="E143" s="16">
        <v>39.1</v>
      </c>
      <c r="F143" s="15">
        <v>6</v>
      </c>
      <c r="G143" s="21" t="s">
        <v>112</v>
      </c>
      <c r="H143" s="22">
        <v>76.14</v>
      </c>
      <c r="I143" s="18">
        <f t="shared" si="8"/>
        <v>30.456</v>
      </c>
      <c r="J143" s="18">
        <f t="shared" si="9"/>
        <v>69.556</v>
      </c>
      <c r="K143" s="27" t="s">
        <v>16</v>
      </c>
    </row>
    <row r="144" s="1" customFormat="1" ht="22" customHeight="1" spans="1:11">
      <c r="A144" s="13">
        <v>141</v>
      </c>
      <c r="B144" s="14" t="s">
        <v>268</v>
      </c>
      <c r="C144" s="15" t="s">
        <v>269</v>
      </c>
      <c r="D144" s="15" t="s">
        <v>271</v>
      </c>
      <c r="E144" s="16">
        <v>37.84</v>
      </c>
      <c r="F144" s="15">
        <v>6</v>
      </c>
      <c r="G144" s="21" t="s">
        <v>81</v>
      </c>
      <c r="H144" s="22">
        <v>76.14</v>
      </c>
      <c r="I144" s="18">
        <f t="shared" si="8"/>
        <v>30.456</v>
      </c>
      <c r="J144" s="18">
        <f t="shared" si="9"/>
        <v>68.296</v>
      </c>
      <c r="K144" s="27"/>
    </row>
    <row r="145" s="1" customFormat="1" ht="22" customHeight="1" spans="1:11">
      <c r="A145" s="13">
        <v>142</v>
      </c>
      <c r="B145" s="14" t="s">
        <v>268</v>
      </c>
      <c r="C145" s="15" t="s">
        <v>269</v>
      </c>
      <c r="D145" s="15" t="s">
        <v>272</v>
      </c>
      <c r="E145" s="16">
        <v>33.5</v>
      </c>
      <c r="F145" s="15">
        <v>6</v>
      </c>
      <c r="G145" s="21" t="s">
        <v>40</v>
      </c>
      <c r="H145" s="22"/>
      <c r="I145" s="18"/>
      <c r="J145" s="18"/>
      <c r="K145" s="27"/>
    </row>
    <row r="146" s="1" customFormat="1" ht="22" customHeight="1" spans="1:11">
      <c r="A146" s="13">
        <v>143</v>
      </c>
      <c r="B146" s="14" t="s">
        <v>273</v>
      </c>
      <c r="C146" s="15" t="s">
        <v>274</v>
      </c>
      <c r="D146" s="15" t="s">
        <v>275</v>
      </c>
      <c r="E146" s="16">
        <v>40.76</v>
      </c>
      <c r="F146" s="15">
        <v>6</v>
      </c>
      <c r="G146" s="21" t="s">
        <v>40</v>
      </c>
      <c r="H146" s="22"/>
      <c r="I146" s="18"/>
      <c r="J146" s="18"/>
      <c r="K146" s="27"/>
    </row>
    <row r="147" s="1" customFormat="1" ht="22" customHeight="1" spans="1:11">
      <c r="A147" s="13">
        <v>144</v>
      </c>
      <c r="B147" s="14" t="s">
        <v>273</v>
      </c>
      <c r="C147" s="15" t="s">
        <v>276</v>
      </c>
      <c r="D147" s="15" t="s">
        <v>277</v>
      </c>
      <c r="E147" s="16">
        <v>34.6</v>
      </c>
      <c r="F147" s="15">
        <v>6</v>
      </c>
      <c r="G147" s="21" t="s">
        <v>93</v>
      </c>
      <c r="H147" s="22">
        <v>70.4</v>
      </c>
      <c r="I147" s="18">
        <f t="shared" ref="I147:I169" si="10">H147*0.4</f>
        <v>28.16</v>
      </c>
      <c r="J147" s="18">
        <f t="shared" ref="J147:J169" si="11">E147+I147</f>
        <v>62.76</v>
      </c>
      <c r="K147" s="27" t="s">
        <v>16</v>
      </c>
    </row>
    <row r="148" s="1" customFormat="1" ht="22" customHeight="1" spans="1:11">
      <c r="A148" s="13">
        <v>145</v>
      </c>
      <c r="B148" s="14" t="s">
        <v>273</v>
      </c>
      <c r="C148" s="15" t="s">
        <v>276</v>
      </c>
      <c r="D148" s="15" t="s">
        <v>278</v>
      </c>
      <c r="E148" s="16">
        <v>31.04</v>
      </c>
      <c r="F148" s="15">
        <v>6</v>
      </c>
      <c r="G148" s="21" t="s">
        <v>76</v>
      </c>
      <c r="H148" s="22">
        <v>73.04</v>
      </c>
      <c r="I148" s="18">
        <f t="shared" si="10"/>
        <v>29.216</v>
      </c>
      <c r="J148" s="18">
        <f t="shared" si="11"/>
        <v>60.256</v>
      </c>
      <c r="K148" s="27" t="s">
        <v>16</v>
      </c>
    </row>
    <row r="149" s="1" customFormat="1" ht="22" customHeight="1" spans="1:11">
      <c r="A149" s="13">
        <v>146</v>
      </c>
      <c r="B149" s="14" t="s">
        <v>273</v>
      </c>
      <c r="C149" s="15" t="s">
        <v>276</v>
      </c>
      <c r="D149" s="15" t="s">
        <v>279</v>
      </c>
      <c r="E149" s="16">
        <v>31.38</v>
      </c>
      <c r="F149" s="15">
        <v>6</v>
      </c>
      <c r="G149" s="21" t="s">
        <v>86</v>
      </c>
      <c r="H149" s="22">
        <v>71.24</v>
      </c>
      <c r="I149" s="18">
        <f t="shared" si="10"/>
        <v>28.496</v>
      </c>
      <c r="J149" s="18">
        <f t="shared" si="11"/>
        <v>59.876</v>
      </c>
      <c r="K149" s="27" t="s">
        <v>16</v>
      </c>
    </row>
    <row r="150" s="1" customFormat="1" ht="22" customHeight="1" spans="1:11">
      <c r="A150" s="13">
        <v>147</v>
      </c>
      <c r="B150" s="14" t="s">
        <v>273</v>
      </c>
      <c r="C150" s="15" t="s">
        <v>276</v>
      </c>
      <c r="D150" s="15" t="s">
        <v>280</v>
      </c>
      <c r="E150" s="16">
        <v>27.8</v>
      </c>
      <c r="F150" s="15">
        <v>6</v>
      </c>
      <c r="G150" s="21" t="s">
        <v>114</v>
      </c>
      <c r="H150" s="22">
        <v>72.42</v>
      </c>
      <c r="I150" s="18">
        <f t="shared" si="10"/>
        <v>28.968</v>
      </c>
      <c r="J150" s="18">
        <f t="shared" si="11"/>
        <v>56.768</v>
      </c>
      <c r="K150" s="27"/>
    </row>
    <row r="151" s="1" customFormat="1" ht="22" customHeight="1" spans="1:11">
      <c r="A151" s="13">
        <v>148</v>
      </c>
      <c r="B151" s="14" t="s">
        <v>273</v>
      </c>
      <c r="C151" s="15" t="s">
        <v>276</v>
      </c>
      <c r="D151" s="15" t="s">
        <v>281</v>
      </c>
      <c r="E151" s="16">
        <v>26.22</v>
      </c>
      <c r="F151" s="15">
        <v>6</v>
      </c>
      <c r="G151" s="21" t="s">
        <v>118</v>
      </c>
      <c r="H151" s="22">
        <v>71.88</v>
      </c>
      <c r="I151" s="18">
        <f t="shared" si="10"/>
        <v>28.752</v>
      </c>
      <c r="J151" s="18">
        <f t="shared" si="11"/>
        <v>54.972</v>
      </c>
      <c r="K151" s="27"/>
    </row>
    <row r="152" s="1" customFormat="1" ht="22" customHeight="1" spans="1:11">
      <c r="A152" s="13">
        <v>149</v>
      </c>
      <c r="B152" s="14" t="s">
        <v>273</v>
      </c>
      <c r="C152" s="15" t="s">
        <v>282</v>
      </c>
      <c r="D152" s="15" t="s">
        <v>283</v>
      </c>
      <c r="E152" s="16">
        <v>32.26</v>
      </c>
      <c r="F152" s="15">
        <v>6</v>
      </c>
      <c r="G152" s="21" t="s">
        <v>104</v>
      </c>
      <c r="H152" s="22">
        <v>79.06</v>
      </c>
      <c r="I152" s="18">
        <f t="shared" si="10"/>
        <v>31.624</v>
      </c>
      <c r="J152" s="18">
        <f t="shared" si="11"/>
        <v>63.884</v>
      </c>
      <c r="K152" s="27" t="s">
        <v>16</v>
      </c>
    </row>
    <row r="153" s="1" customFormat="1" ht="22" customHeight="1" spans="1:11">
      <c r="A153" s="13">
        <v>150</v>
      </c>
      <c r="B153" s="14" t="s">
        <v>273</v>
      </c>
      <c r="C153" s="15" t="s">
        <v>282</v>
      </c>
      <c r="D153" s="15" t="s">
        <v>284</v>
      </c>
      <c r="E153" s="16">
        <v>32.02</v>
      </c>
      <c r="F153" s="15">
        <v>6</v>
      </c>
      <c r="G153" s="21" t="s">
        <v>43</v>
      </c>
      <c r="H153" s="22">
        <v>77.4</v>
      </c>
      <c r="I153" s="18">
        <f t="shared" si="10"/>
        <v>30.96</v>
      </c>
      <c r="J153" s="18">
        <f t="shared" si="11"/>
        <v>62.98</v>
      </c>
      <c r="K153" s="27"/>
    </row>
    <row r="154" s="1" customFormat="1" ht="22" customHeight="1" spans="1:11">
      <c r="A154" s="13">
        <v>151</v>
      </c>
      <c r="B154" s="14" t="s">
        <v>273</v>
      </c>
      <c r="C154" s="15" t="s">
        <v>285</v>
      </c>
      <c r="D154" s="15" t="s">
        <v>286</v>
      </c>
      <c r="E154" s="16">
        <v>30.08</v>
      </c>
      <c r="F154" s="15">
        <v>6</v>
      </c>
      <c r="G154" s="21" t="s">
        <v>122</v>
      </c>
      <c r="H154" s="22">
        <v>82</v>
      </c>
      <c r="I154" s="18">
        <f t="shared" si="10"/>
        <v>32.8</v>
      </c>
      <c r="J154" s="18">
        <f t="shared" si="11"/>
        <v>62.88</v>
      </c>
      <c r="K154" s="27" t="s">
        <v>16</v>
      </c>
    </row>
    <row r="155" s="1" customFormat="1" ht="22" customHeight="1" spans="1:11">
      <c r="A155" s="13">
        <v>152</v>
      </c>
      <c r="B155" s="14" t="s">
        <v>273</v>
      </c>
      <c r="C155" s="15" t="s">
        <v>285</v>
      </c>
      <c r="D155" s="15" t="s">
        <v>287</v>
      </c>
      <c r="E155" s="16">
        <v>29.32</v>
      </c>
      <c r="F155" s="15">
        <v>6</v>
      </c>
      <c r="G155" s="21" t="s">
        <v>33</v>
      </c>
      <c r="H155" s="22">
        <v>75.32</v>
      </c>
      <c r="I155" s="18">
        <f t="shared" si="10"/>
        <v>30.128</v>
      </c>
      <c r="J155" s="18">
        <f t="shared" si="11"/>
        <v>59.448</v>
      </c>
      <c r="K155" s="27"/>
    </row>
    <row r="156" s="1" customFormat="1" ht="22" customHeight="1" spans="1:11">
      <c r="A156" s="13">
        <v>153</v>
      </c>
      <c r="B156" s="14" t="s">
        <v>273</v>
      </c>
      <c r="C156" s="15" t="s">
        <v>285</v>
      </c>
      <c r="D156" s="15" t="s">
        <v>288</v>
      </c>
      <c r="E156" s="16">
        <v>29.52</v>
      </c>
      <c r="F156" s="15">
        <v>6</v>
      </c>
      <c r="G156" s="21" t="s">
        <v>127</v>
      </c>
      <c r="H156" s="22">
        <v>72.84</v>
      </c>
      <c r="I156" s="18">
        <f t="shared" si="10"/>
        <v>29.136</v>
      </c>
      <c r="J156" s="18">
        <f t="shared" si="11"/>
        <v>58.656</v>
      </c>
      <c r="K156" s="27"/>
    </row>
    <row r="157" s="1" customFormat="1" ht="22" customHeight="1" spans="1:11">
      <c r="A157" s="13">
        <v>154</v>
      </c>
      <c r="B157" s="14" t="s">
        <v>289</v>
      </c>
      <c r="C157" s="15" t="s">
        <v>290</v>
      </c>
      <c r="D157" s="15" t="s">
        <v>291</v>
      </c>
      <c r="E157" s="16">
        <v>32.72</v>
      </c>
      <c r="F157" s="15">
        <v>6</v>
      </c>
      <c r="G157" s="21" t="s">
        <v>29</v>
      </c>
      <c r="H157" s="22">
        <v>80.3</v>
      </c>
      <c r="I157" s="18">
        <f t="shared" si="10"/>
        <v>32.12</v>
      </c>
      <c r="J157" s="18">
        <f t="shared" si="11"/>
        <v>64.84</v>
      </c>
      <c r="K157" s="27" t="s">
        <v>16</v>
      </c>
    </row>
    <row r="158" s="1" customFormat="1" ht="22" customHeight="1" spans="1:11">
      <c r="A158" s="13">
        <v>155</v>
      </c>
      <c r="B158" s="14" t="s">
        <v>289</v>
      </c>
      <c r="C158" s="15" t="s">
        <v>290</v>
      </c>
      <c r="D158" s="15" t="s">
        <v>292</v>
      </c>
      <c r="E158" s="16">
        <v>32.06</v>
      </c>
      <c r="F158" s="15">
        <v>6</v>
      </c>
      <c r="G158" s="21" t="s">
        <v>91</v>
      </c>
      <c r="H158" s="22">
        <v>75.46</v>
      </c>
      <c r="I158" s="18">
        <f t="shared" si="10"/>
        <v>30.184</v>
      </c>
      <c r="J158" s="18">
        <f t="shared" si="11"/>
        <v>62.244</v>
      </c>
      <c r="K158" s="27"/>
    </row>
    <row r="159" s="1" customFormat="1" ht="22" customHeight="1" spans="1:11">
      <c r="A159" s="13">
        <v>156</v>
      </c>
      <c r="B159" s="14" t="s">
        <v>289</v>
      </c>
      <c r="C159" s="15" t="s">
        <v>290</v>
      </c>
      <c r="D159" s="15" t="s">
        <v>293</v>
      </c>
      <c r="E159" s="16">
        <v>26.96</v>
      </c>
      <c r="F159" s="15">
        <v>6</v>
      </c>
      <c r="G159" s="21" t="s">
        <v>18</v>
      </c>
      <c r="H159" s="22">
        <v>73.68</v>
      </c>
      <c r="I159" s="18">
        <f t="shared" si="10"/>
        <v>29.472</v>
      </c>
      <c r="J159" s="18">
        <f t="shared" si="11"/>
        <v>56.432</v>
      </c>
      <c r="K159" s="27"/>
    </row>
    <row r="160" s="1" customFormat="1" ht="22" customHeight="1" spans="1:11">
      <c r="A160" s="13">
        <v>157</v>
      </c>
      <c r="B160" s="14" t="s">
        <v>289</v>
      </c>
      <c r="C160" s="15" t="s">
        <v>294</v>
      </c>
      <c r="D160" s="15" t="s">
        <v>295</v>
      </c>
      <c r="E160" s="16">
        <v>34.28</v>
      </c>
      <c r="F160" s="15">
        <v>6</v>
      </c>
      <c r="G160" s="21" t="s">
        <v>68</v>
      </c>
      <c r="H160" s="22">
        <v>75.2</v>
      </c>
      <c r="I160" s="18">
        <f t="shared" si="10"/>
        <v>30.08</v>
      </c>
      <c r="J160" s="18">
        <f t="shared" si="11"/>
        <v>64.36</v>
      </c>
      <c r="K160" s="27" t="s">
        <v>16</v>
      </c>
    </row>
    <row r="161" s="1" customFormat="1" ht="22" customHeight="1" spans="1:11">
      <c r="A161" s="13">
        <v>158</v>
      </c>
      <c r="B161" s="14" t="s">
        <v>289</v>
      </c>
      <c r="C161" s="15" t="s">
        <v>294</v>
      </c>
      <c r="D161" s="15" t="s">
        <v>296</v>
      </c>
      <c r="E161" s="16">
        <v>34.24</v>
      </c>
      <c r="F161" s="15">
        <v>6</v>
      </c>
      <c r="G161" s="21" t="s">
        <v>73</v>
      </c>
      <c r="H161" s="22">
        <v>74.86</v>
      </c>
      <c r="I161" s="18">
        <f t="shared" si="10"/>
        <v>29.944</v>
      </c>
      <c r="J161" s="18">
        <f t="shared" si="11"/>
        <v>64.184</v>
      </c>
      <c r="K161" s="27"/>
    </row>
    <row r="162" s="1" customFormat="1" ht="22" customHeight="1" spans="1:11">
      <c r="A162" s="13">
        <v>159</v>
      </c>
      <c r="B162" s="14" t="s">
        <v>289</v>
      </c>
      <c r="C162" s="15" t="s">
        <v>294</v>
      </c>
      <c r="D162" s="15" t="s">
        <v>297</v>
      </c>
      <c r="E162" s="16">
        <v>32.74</v>
      </c>
      <c r="F162" s="15">
        <v>6</v>
      </c>
      <c r="G162" s="21" t="s">
        <v>83</v>
      </c>
      <c r="H162" s="22">
        <v>75.02</v>
      </c>
      <c r="I162" s="18">
        <f t="shared" si="10"/>
        <v>30.008</v>
      </c>
      <c r="J162" s="18">
        <f t="shared" si="11"/>
        <v>62.748</v>
      </c>
      <c r="K162" s="27"/>
    </row>
    <row r="163" s="1" customFormat="1" ht="22" customHeight="1" spans="1:11">
      <c r="A163" s="13">
        <v>160</v>
      </c>
      <c r="B163" s="14" t="s">
        <v>298</v>
      </c>
      <c r="C163" s="15" t="s">
        <v>299</v>
      </c>
      <c r="D163" s="15" t="s">
        <v>300</v>
      </c>
      <c r="E163" s="16">
        <v>33.94</v>
      </c>
      <c r="F163" s="15">
        <v>6</v>
      </c>
      <c r="G163" s="21" t="s">
        <v>31</v>
      </c>
      <c r="H163" s="22">
        <v>74.16</v>
      </c>
      <c r="I163" s="18">
        <f t="shared" si="10"/>
        <v>29.664</v>
      </c>
      <c r="J163" s="18">
        <f t="shared" si="11"/>
        <v>63.604</v>
      </c>
      <c r="K163" s="27" t="s">
        <v>16</v>
      </c>
    </row>
    <row r="164" s="1" customFormat="1" ht="22" customHeight="1" spans="1:11">
      <c r="A164" s="13">
        <v>161</v>
      </c>
      <c r="B164" s="14" t="s">
        <v>298</v>
      </c>
      <c r="C164" s="15" t="s">
        <v>299</v>
      </c>
      <c r="D164" s="15" t="s">
        <v>301</v>
      </c>
      <c r="E164" s="16">
        <v>26.66</v>
      </c>
      <c r="F164" s="15">
        <v>6</v>
      </c>
      <c r="G164" s="21" t="s">
        <v>45</v>
      </c>
      <c r="H164" s="22">
        <v>57.12</v>
      </c>
      <c r="I164" s="18">
        <f t="shared" si="10"/>
        <v>22.848</v>
      </c>
      <c r="J164" s="18">
        <f t="shared" si="11"/>
        <v>49.508</v>
      </c>
      <c r="K164" s="27"/>
    </row>
    <row r="165" s="1" customFormat="1" ht="22" customHeight="1" spans="1:11">
      <c r="A165" s="13">
        <v>162</v>
      </c>
      <c r="B165" s="14" t="s">
        <v>302</v>
      </c>
      <c r="C165" s="15" t="s">
        <v>303</v>
      </c>
      <c r="D165" s="15" t="s">
        <v>304</v>
      </c>
      <c r="E165" s="16">
        <v>31.98</v>
      </c>
      <c r="F165" s="15">
        <v>6</v>
      </c>
      <c r="G165" s="21" t="s">
        <v>106</v>
      </c>
      <c r="H165" s="22">
        <v>75.22</v>
      </c>
      <c r="I165" s="18">
        <f t="shared" si="10"/>
        <v>30.088</v>
      </c>
      <c r="J165" s="18">
        <f t="shared" si="11"/>
        <v>62.068</v>
      </c>
      <c r="K165" s="27" t="s">
        <v>16</v>
      </c>
    </row>
    <row r="166" s="1" customFormat="1" ht="22" customHeight="1" spans="1:11">
      <c r="A166" s="13">
        <v>163</v>
      </c>
      <c r="B166" s="14" t="s">
        <v>302</v>
      </c>
      <c r="C166" s="15" t="s">
        <v>303</v>
      </c>
      <c r="D166" s="15" t="s">
        <v>305</v>
      </c>
      <c r="E166" s="16">
        <v>29.86</v>
      </c>
      <c r="F166" s="15">
        <v>6</v>
      </c>
      <c r="G166" s="21" t="s">
        <v>25</v>
      </c>
      <c r="H166" s="22">
        <v>71.4</v>
      </c>
      <c r="I166" s="18">
        <f t="shared" si="10"/>
        <v>28.56</v>
      </c>
      <c r="J166" s="18">
        <f t="shared" si="11"/>
        <v>58.42</v>
      </c>
      <c r="K166" s="27"/>
    </row>
    <row r="167" s="1" customFormat="1" ht="22" customHeight="1" spans="1:11">
      <c r="A167" s="13">
        <v>164</v>
      </c>
      <c r="B167" s="14" t="s">
        <v>302</v>
      </c>
      <c r="C167" s="15" t="s">
        <v>303</v>
      </c>
      <c r="D167" s="15" t="s">
        <v>306</v>
      </c>
      <c r="E167" s="16">
        <v>30.3</v>
      </c>
      <c r="F167" s="15">
        <v>6</v>
      </c>
      <c r="G167" s="21" t="s">
        <v>129</v>
      </c>
      <c r="H167" s="22">
        <v>66.1</v>
      </c>
      <c r="I167" s="18">
        <f t="shared" si="10"/>
        <v>26.44</v>
      </c>
      <c r="J167" s="18">
        <f t="shared" si="11"/>
        <v>56.74</v>
      </c>
      <c r="K167" s="27"/>
    </row>
    <row r="168" s="1" customFormat="1" ht="22" customHeight="1" spans="1:11">
      <c r="A168" s="13">
        <v>165</v>
      </c>
      <c r="B168" s="14" t="s">
        <v>307</v>
      </c>
      <c r="C168" s="15" t="s">
        <v>308</v>
      </c>
      <c r="D168" s="15" t="s">
        <v>309</v>
      </c>
      <c r="E168" s="16">
        <v>27.9</v>
      </c>
      <c r="F168" s="15">
        <v>6</v>
      </c>
      <c r="G168" s="21" t="s">
        <v>37</v>
      </c>
      <c r="H168" s="22">
        <v>71.42</v>
      </c>
      <c r="I168" s="18">
        <f t="shared" si="10"/>
        <v>28.568</v>
      </c>
      <c r="J168" s="18">
        <f t="shared" si="11"/>
        <v>56.468</v>
      </c>
      <c r="K168" s="27" t="s">
        <v>16</v>
      </c>
    </row>
    <row r="169" s="1" customFormat="1" ht="22" customHeight="1" spans="1:11">
      <c r="A169" s="13">
        <v>166</v>
      </c>
      <c r="B169" s="14" t="s">
        <v>307</v>
      </c>
      <c r="C169" s="15" t="s">
        <v>308</v>
      </c>
      <c r="D169" s="15" t="s">
        <v>310</v>
      </c>
      <c r="E169" s="16">
        <v>27.26</v>
      </c>
      <c r="F169" s="15">
        <v>6</v>
      </c>
      <c r="G169" s="21" t="s">
        <v>99</v>
      </c>
      <c r="H169" s="22">
        <v>72.74</v>
      </c>
      <c r="I169" s="18">
        <f t="shared" si="10"/>
        <v>29.096</v>
      </c>
      <c r="J169" s="18">
        <f t="shared" si="11"/>
        <v>56.356</v>
      </c>
      <c r="K169" s="27"/>
    </row>
    <row r="170" s="1" customFormat="1" ht="22" customHeight="1" spans="1:11">
      <c r="A170" s="13">
        <v>167</v>
      </c>
      <c r="B170" s="14" t="s">
        <v>307</v>
      </c>
      <c r="C170" s="15" t="s">
        <v>308</v>
      </c>
      <c r="D170" s="15" t="s">
        <v>311</v>
      </c>
      <c r="E170" s="16">
        <v>30.68</v>
      </c>
      <c r="F170" s="15">
        <v>6</v>
      </c>
      <c r="G170" s="21" t="s">
        <v>40</v>
      </c>
      <c r="H170" s="22"/>
      <c r="I170" s="18"/>
      <c r="J170" s="18"/>
      <c r="K170" s="27"/>
    </row>
    <row r="171" s="1" customFormat="1" ht="22" customHeight="1" spans="1:11">
      <c r="A171" s="13">
        <v>168</v>
      </c>
      <c r="B171" s="14" t="s">
        <v>312</v>
      </c>
      <c r="C171" s="15" t="s">
        <v>313</v>
      </c>
      <c r="D171" s="15" t="s">
        <v>314</v>
      </c>
      <c r="E171" s="16">
        <v>40.6</v>
      </c>
      <c r="F171" s="15">
        <v>5</v>
      </c>
      <c r="G171" s="21" t="s">
        <v>112</v>
      </c>
      <c r="H171" s="22">
        <v>74.72</v>
      </c>
      <c r="I171" s="18">
        <f t="shared" ref="I171:I184" si="12">H171*0.4</f>
        <v>29.888</v>
      </c>
      <c r="J171" s="18">
        <f t="shared" ref="J171:J184" si="13">E171+I171</f>
        <v>70.488</v>
      </c>
      <c r="K171" s="27" t="s">
        <v>16</v>
      </c>
    </row>
    <row r="172" s="1" customFormat="1" ht="22" customHeight="1" spans="1:11">
      <c r="A172" s="13">
        <v>169</v>
      </c>
      <c r="B172" s="14" t="s">
        <v>312</v>
      </c>
      <c r="C172" s="15" t="s">
        <v>313</v>
      </c>
      <c r="D172" s="15" t="s">
        <v>315</v>
      </c>
      <c r="E172" s="16">
        <v>38.6</v>
      </c>
      <c r="F172" s="15">
        <v>5</v>
      </c>
      <c r="G172" s="21" t="s">
        <v>127</v>
      </c>
      <c r="H172" s="22">
        <v>74.7</v>
      </c>
      <c r="I172" s="18">
        <f t="shared" si="12"/>
        <v>29.88</v>
      </c>
      <c r="J172" s="18">
        <f t="shared" si="13"/>
        <v>68.48</v>
      </c>
      <c r="K172" s="27"/>
    </row>
    <row r="173" s="1" customFormat="1" ht="22" customHeight="1" spans="1:11">
      <c r="A173" s="13">
        <v>170</v>
      </c>
      <c r="B173" s="14" t="s">
        <v>312</v>
      </c>
      <c r="C173" s="15" t="s">
        <v>313</v>
      </c>
      <c r="D173" s="15" t="s">
        <v>316</v>
      </c>
      <c r="E173" s="16">
        <v>38.5</v>
      </c>
      <c r="F173" s="15">
        <v>5</v>
      </c>
      <c r="G173" s="21" t="s">
        <v>104</v>
      </c>
      <c r="H173" s="22">
        <v>73.96</v>
      </c>
      <c r="I173" s="18">
        <f t="shared" si="12"/>
        <v>29.584</v>
      </c>
      <c r="J173" s="18">
        <f t="shared" si="13"/>
        <v>68.084</v>
      </c>
      <c r="K173" s="27"/>
    </row>
    <row r="174" s="1" customFormat="1" ht="22" customHeight="1" spans="1:11">
      <c r="A174" s="13">
        <v>171</v>
      </c>
      <c r="B174" s="14" t="s">
        <v>317</v>
      </c>
      <c r="C174" s="15" t="s">
        <v>318</v>
      </c>
      <c r="D174" s="15" t="s">
        <v>319</v>
      </c>
      <c r="E174" s="16">
        <v>40.6</v>
      </c>
      <c r="F174" s="15">
        <v>5</v>
      </c>
      <c r="G174" s="21" t="s">
        <v>73</v>
      </c>
      <c r="H174" s="22">
        <v>75.22</v>
      </c>
      <c r="I174" s="18">
        <f t="shared" si="12"/>
        <v>30.088</v>
      </c>
      <c r="J174" s="18">
        <f t="shared" si="13"/>
        <v>70.688</v>
      </c>
      <c r="K174" s="27" t="s">
        <v>16</v>
      </c>
    </row>
    <row r="175" s="1" customFormat="1" ht="22" customHeight="1" spans="1:11">
      <c r="A175" s="13">
        <v>172</v>
      </c>
      <c r="B175" s="14" t="s">
        <v>317</v>
      </c>
      <c r="C175" s="15" t="s">
        <v>318</v>
      </c>
      <c r="D175" s="15" t="s">
        <v>320</v>
      </c>
      <c r="E175" s="16">
        <v>39.2</v>
      </c>
      <c r="F175" s="15">
        <v>5</v>
      </c>
      <c r="G175" s="21" t="s">
        <v>106</v>
      </c>
      <c r="H175" s="22">
        <v>72.76</v>
      </c>
      <c r="I175" s="18">
        <f t="shared" si="12"/>
        <v>29.104</v>
      </c>
      <c r="J175" s="18">
        <f t="shared" si="13"/>
        <v>68.304</v>
      </c>
      <c r="K175" s="27"/>
    </row>
    <row r="176" s="1" customFormat="1" ht="22" customHeight="1" spans="1:11">
      <c r="A176" s="13">
        <v>173</v>
      </c>
      <c r="B176" s="14" t="s">
        <v>317</v>
      </c>
      <c r="C176" s="15" t="s">
        <v>318</v>
      </c>
      <c r="D176" s="15" t="s">
        <v>321</v>
      </c>
      <c r="E176" s="16">
        <v>35.3</v>
      </c>
      <c r="F176" s="15">
        <v>5</v>
      </c>
      <c r="G176" s="21" t="s">
        <v>68</v>
      </c>
      <c r="H176" s="22">
        <v>75.36</v>
      </c>
      <c r="I176" s="18">
        <f t="shared" si="12"/>
        <v>30.144</v>
      </c>
      <c r="J176" s="18">
        <f t="shared" si="13"/>
        <v>65.444</v>
      </c>
      <c r="K176" s="27"/>
    </row>
    <row r="177" s="1" customFormat="1" ht="22" customHeight="1" spans="1:11">
      <c r="A177" s="13">
        <v>174</v>
      </c>
      <c r="B177" s="14" t="s">
        <v>317</v>
      </c>
      <c r="C177" s="15" t="s">
        <v>322</v>
      </c>
      <c r="D177" s="15" t="s">
        <v>323</v>
      </c>
      <c r="E177" s="16">
        <v>40.3</v>
      </c>
      <c r="F177" s="15">
        <v>5</v>
      </c>
      <c r="G177" s="21" t="s">
        <v>118</v>
      </c>
      <c r="H177" s="22">
        <v>81.18</v>
      </c>
      <c r="I177" s="18">
        <f t="shared" si="12"/>
        <v>32.472</v>
      </c>
      <c r="J177" s="18">
        <f t="shared" si="13"/>
        <v>72.772</v>
      </c>
      <c r="K177" s="27" t="s">
        <v>16</v>
      </c>
    </row>
    <row r="178" s="1" customFormat="1" ht="22" customHeight="1" spans="1:11">
      <c r="A178" s="13">
        <v>175</v>
      </c>
      <c r="B178" s="14" t="s">
        <v>317</v>
      </c>
      <c r="C178" s="15" t="s">
        <v>322</v>
      </c>
      <c r="D178" s="15" t="s">
        <v>324</v>
      </c>
      <c r="E178" s="16">
        <v>41.9</v>
      </c>
      <c r="F178" s="15">
        <v>5</v>
      </c>
      <c r="G178" s="21" t="s">
        <v>93</v>
      </c>
      <c r="H178" s="22">
        <v>76.9</v>
      </c>
      <c r="I178" s="18">
        <f t="shared" si="12"/>
        <v>30.76</v>
      </c>
      <c r="J178" s="18">
        <f t="shared" si="13"/>
        <v>72.66</v>
      </c>
      <c r="K178" s="27" t="s">
        <v>16</v>
      </c>
    </row>
    <row r="179" s="1" customFormat="1" ht="22" customHeight="1" spans="1:11">
      <c r="A179" s="13">
        <v>176</v>
      </c>
      <c r="B179" s="14" t="s">
        <v>317</v>
      </c>
      <c r="C179" s="15" t="s">
        <v>322</v>
      </c>
      <c r="D179" s="15" t="s">
        <v>325</v>
      </c>
      <c r="E179" s="16">
        <v>42.4</v>
      </c>
      <c r="F179" s="15">
        <v>5</v>
      </c>
      <c r="G179" s="21" t="s">
        <v>43</v>
      </c>
      <c r="H179" s="22">
        <v>74.88</v>
      </c>
      <c r="I179" s="18">
        <f t="shared" si="12"/>
        <v>29.952</v>
      </c>
      <c r="J179" s="18">
        <f t="shared" si="13"/>
        <v>72.352</v>
      </c>
      <c r="K179" s="27" t="s">
        <v>16</v>
      </c>
    </row>
    <row r="180" s="1" customFormat="1" ht="22" customHeight="1" spans="1:11">
      <c r="A180" s="13">
        <v>177</v>
      </c>
      <c r="B180" s="14" t="s">
        <v>317</v>
      </c>
      <c r="C180" s="15" t="s">
        <v>322</v>
      </c>
      <c r="D180" s="15" t="s">
        <v>326</v>
      </c>
      <c r="E180" s="16">
        <v>40.7</v>
      </c>
      <c r="F180" s="15">
        <v>5</v>
      </c>
      <c r="G180" s="21" t="s">
        <v>83</v>
      </c>
      <c r="H180" s="22">
        <v>78.12</v>
      </c>
      <c r="I180" s="18">
        <f t="shared" si="12"/>
        <v>31.248</v>
      </c>
      <c r="J180" s="18">
        <f t="shared" si="13"/>
        <v>71.948</v>
      </c>
      <c r="K180" s="27"/>
    </row>
    <row r="181" s="1" customFormat="1" ht="22" customHeight="1" spans="1:11">
      <c r="A181" s="13">
        <v>178</v>
      </c>
      <c r="B181" s="14" t="s">
        <v>317</v>
      </c>
      <c r="C181" s="19" t="s">
        <v>322</v>
      </c>
      <c r="D181" s="19" t="s">
        <v>327</v>
      </c>
      <c r="E181" s="20">
        <v>39.8</v>
      </c>
      <c r="F181" s="15">
        <v>5</v>
      </c>
      <c r="G181" s="21" t="s">
        <v>18</v>
      </c>
      <c r="H181" s="22">
        <v>75.08</v>
      </c>
      <c r="I181" s="18">
        <f t="shared" si="12"/>
        <v>30.032</v>
      </c>
      <c r="J181" s="18">
        <f t="shared" si="13"/>
        <v>69.832</v>
      </c>
      <c r="K181" s="27"/>
    </row>
    <row r="182" s="1" customFormat="1" ht="22" customHeight="1" spans="1:11">
      <c r="A182" s="13">
        <v>179</v>
      </c>
      <c r="B182" s="14" t="s">
        <v>317</v>
      </c>
      <c r="C182" s="15" t="s">
        <v>322</v>
      </c>
      <c r="D182" s="15" t="s">
        <v>328</v>
      </c>
      <c r="E182" s="16">
        <v>39.9</v>
      </c>
      <c r="F182" s="15">
        <v>5</v>
      </c>
      <c r="G182" s="21" t="s">
        <v>91</v>
      </c>
      <c r="H182" s="22">
        <v>72.8</v>
      </c>
      <c r="I182" s="18">
        <f t="shared" si="12"/>
        <v>29.12</v>
      </c>
      <c r="J182" s="18">
        <f t="shared" si="13"/>
        <v>69.02</v>
      </c>
      <c r="K182" s="27"/>
    </row>
    <row r="183" s="1" customFormat="1" ht="22" customHeight="1" spans="1:11">
      <c r="A183" s="13">
        <v>180</v>
      </c>
      <c r="B183" s="14" t="s">
        <v>317</v>
      </c>
      <c r="C183" s="15" t="s">
        <v>322</v>
      </c>
      <c r="D183" s="15" t="s">
        <v>329</v>
      </c>
      <c r="E183" s="16">
        <v>40.3</v>
      </c>
      <c r="F183" s="15">
        <v>5</v>
      </c>
      <c r="G183" s="21" t="s">
        <v>129</v>
      </c>
      <c r="H183" s="22">
        <v>69.84</v>
      </c>
      <c r="I183" s="18">
        <f t="shared" si="12"/>
        <v>27.936</v>
      </c>
      <c r="J183" s="18">
        <f t="shared" si="13"/>
        <v>68.236</v>
      </c>
      <c r="K183" s="27"/>
    </row>
    <row r="184" s="1" customFormat="1" ht="22" customHeight="1" spans="1:11">
      <c r="A184" s="13">
        <v>181</v>
      </c>
      <c r="B184" s="14" t="s">
        <v>317</v>
      </c>
      <c r="C184" s="15" t="s">
        <v>322</v>
      </c>
      <c r="D184" s="15" t="s">
        <v>330</v>
      </c>
      <c r="E184" s="16">
        <v>40.1</v>
      </c>
      <c r="F184" s="15">
        <v>5</v>
      </c>
      <c r="G184" s="21" t="s">
        <v>154</v>
      </c>
      <c r="H184" s="22">
        <v>61.62</v>
      </c>
      <c r="I184" s="18">
        <f t="shared" si="12"/>
        <v>24.648</v>
      </c>
      <c r="J184" s="18">
        <f t="shared" si="13"/>
        <v>64.748</v>
      </c>
      <c r="K184" s="27"/>
    </row>
    <row r="185" s="1" customFormat="1" ht="22" customHeight="1" spans="1:11">
      <c r="A185" s="13">
        <v>182</v>
      </c>
      <c r="B185" s="14" t="s">
        <v>317</v>
      </c>
      <c r="C185" s="15" t="s">
        <v>322</v>
      </c>
      <c r="D185" s="15" t="s">
        <v>331</v>
      </c>
      <c r="E185" s="16">
        <v>40.2</v>
      </c>
      <c r="F185" s="15">
        <v>5</v>
      </c>
      <c r="G185" s="21" t="s">
        <v>40</v>
      </c>
      <c r="H185" s="22"/>
      <c r="I185" s="18"/>
      <c r="J185" s="18"/>
      <c r="K185" s="27"/>
    </row>
    <row r="186" s="1" customFormat="1" ht="22" customHeight="1" spans="1:11">
      <c r="A186" s="13">
        <v>183</v>
      </c>
      <c r="B186" s="14" t="s">
        <v>332</v>
      </c>
      <c r="C186" s="15" t="s">
        <v>333</v>
      </c>
      <c r="D186" s="15" t="s">
        <v>334</v>
      </c>
      <c r="E186" s="16">
        <v>39.7</v>
      </c>
      <c r="F186" s="15">
        <v>5</v>
      </c>
      <c r="G186" s="21" t="s">
        <v>31</v>
      </c>
      <c r="H186" s="22">
        <v>71.78</v>
      </c>
      <c r="I186" s="18">
        <f t="shared" ref="I186:I197" si="14">H186*0.4</f>
        <v>28.712</v>
      </c>
      <c r="J186" s="18">
        <f t="shared" ref="J186:J197" si="15">E186+I186</f>
        <v>68.412</v>
      </c>
      <c r="K186" s="27" t="s">
        <v>16</v>
      </c>
    </row>
    <row r="187" s="1" customFormat="1" ht="22" customHeight="1" spans="1:11">
      <c r="A187" s="13">
        <v>184</v>
      </c>
      <c r="B187" s="14" t="s">
        <v>332</v>
      </c>
      <c r="C187" s="15" t="s">
        <v>333</v>
      </c>
      <c r="D187" s="15" t="s">
        <v>335</v>
      </c>
      <c r="E187" s="16">
        <v>37.2</v>
      </c>
      <c r="F187" s="15">
        <v>5</v>
      </c>
      <c r="G187" s="21" t="s">
        <v>114</v>
      </c>
      <c r="H187" s="22">
        <v>75.32</v>
      </c>
      <c r="I187" s="18">
        <f t="shared" si="14"/>
        <v>30.128</v>
      </c>
      <c r="J187" s="18">
        <f t="shared" si="15"/>
        <v>67.328</v>
      </c>
      <c r="K187" s="27"/>
    </row>
    <row r="188" s="1" customFormat="1" ht="22" customHeight="1" spans="1:11">
      <c r="A188" s="13">
        <v>185</v>
      </c>
      <c r="B188" s="14" t="s">
        <v>332</v>
      </c>
      <c r="C188" s="15" t="s">
        <v>333</v>
      </c>
      <c r="D188" s="15" t="s">
        <v>336</v>
      </c>
      <c r="E188" s="16">
        <v>36.3</v>
      </c>
      <c r="F188" s="15">
        <v>5</v>
      </c>
      <c r="G188" s="21" t="s">
        <v>25</v>
      </c>
      <c r="H188" s="22">
        <v>76.02</v>
      </c>
      <c r="I188" s="18">
        <f t="shared" si="14"/>
        <v>30.408</v>
      </c>
      <c r="J188" s="18">
        <f t="shared" si="15"/>
        <v>66.708</v>
      </c>
      <c r="K188" s="27"/>
    </row>
    <row r="189" s="1" customFormat="1" ht="22" customHeight="1" spans="1:11">
      <c r="A189" s="13">
        <v>186</v>
      </c>
      <c r="B189" s="14" t="s">
        <v>337</v>
      </c>
      <c r="C189" s="15" t="s">
        <v>338</v>
      </c>
      <c r="D189" s="15" t="s">
        <v>339</v>
      </c>
      <c r="E189" s="16">
        <v>42</v>
      </c>
      <c r="F189" s="15">
        <v>5</v>
      </c>
      <c r="G189" s="21" t="s">
        <v>33</v>
      </c>
      <c r="H189" s="22">
        <v>74.98</v>
      </c>
      <c r="I189" s="18">
        <f t="shared" si="14"/>
        <v>29.992</v>
      </c>
      <c r="J189" s="18">
        <f t="shared" si="15"/>
        <v>71.992</v>
      </c>
      <c r="K189" s="27" t="s">
        <v>16</v>
      </c>
    </row>
    <row r="190" s="1" customFormat="1" ht="22" customHeight="1" spans="1:11">
      <c r="A190" s="13">
        <v>187</v>
      </c>
      <c r="B190" s="14" t="s">
        <v>337</v>
      </c>
      <c r="C190" s="15" t="s">
        <v>338</v>
      </c>
      <c r="D190" s="15" t="s">
        <v>340</v>
      </c>
      <c r="E190" s="16">
        <v>39.4</v>
      </c>
      <c r="F190" s="15">
        <v>5</v>
      </c>
      <c r="G190" s="21" t="s">
        <v>81</v>
      </c>
      <c r="H190" s="22">
        <v>76.7</v>
      </c>
      <c r="I190" s="18">
        <f t="shared" si="14"/>
        <v>30.68</v>
      </c>
      <c r="J190" s="18">
        <f t="shared" si="15"/>
        <v>70.08</v>
      </c>
      <c r="K190" s="27"/>
    </row>
    <row r="191" s="1" customFormat="1" ht="22" customHeight="1" spans="1:11">
      <c r="A191" s="13">
        <v>188</v>
      </c>
      <c r="B191" s="14" t="s">
        <v>337</v>
      </c>
      <c r="C191" s="15" t="s">
        <v>338</v>
      </c>
      <c r="D191" s="15" t="s">
        <v>341</v>
      </c>
      <c r="E191" s="16">
        <v>39.5</v>
      </c>
      <c r="F191" s="15">
        <v>5</v>
      </c>
      <c r="G191" s="21" t="s">
        <v>76</v>
      </c>
      <c r="H191" s="22">
        <v>66.72</v>
      </c>
      <c r="I191" s="18">
        <f t="shared" si="14"/>
        <v>26.688</v>
      </c>
      <c r="J191" s="18">
        <f t="shared" si="15"/>
        <v>66.188</v>
      </c>
      <c r="K191" s="27"/>
    </row>
    <row r="192" s="1" customFormat="1" ht="22" customHeight="1" spans="1:11">
      <c r="A192" s="13">
        <v>189</v>
      </c>
      <c r="B192" s="14" t="s">
        <v>342</v>
      </c>
      <c r="C192" s="15" t="s">
        <v>343</v>
      </c>
      <c r="D192" s="15" t="s">
        <v>344</v>
      </c>
      <c r="E192" s="16">
        <v>38.2</v>
      </c>
      <c r="F192" s="15">
        <v>5</v>
      </c>
      <c r="G192" s="21" t="s">
        <v>29</v>
      </c>
      <c r="H192" s="22">
        <v>76.54</v>
      </c>
      <c r="I192" s="18">
        <f t="shared" si="14"/>
        <v>30.616</v>
      </c>
      <c r="J192" s="18">
        <f t="shared" si="15"/>
        <v>68.816</v>
      </c>
      <c r="K192" s="27" t="s">
        <v>16</v>
      </c>
    </row>
    <row r="193" s="1" customFormat="1" ht="22" customHeight="1" spans="1:11">
      <c r="A193" s="13">
        <v>190</v>
      </c>
      <c r="B193" s="14" t="s">
        <v>342</v>
      </c>
      <c r="C193" s="15" t="s">
        <v>343</v>
      </c>
      <c r="D193" s="15" t="s">
        <v>345</v>
      </c>
      <c r="E193" s="16">
        <v>36.6</v>
      </c>
      <c r="F193" s="15">
        <v>5</v>
      </c>
      <c r="G193" s="21" t="s">
        <v>99</v>
      </c>
      <c r="H193" s="22">
        <v>74.06</v>
      </c>
      <c r="I193" s="18">
        <f t="shared" si="14"/>
        <v>29.624</v>
      </c>
      <c r="J193" s="18">
        <f t="shared" si="15"/>
        <v>66.224</v>
      </c>
      <c r="K193" s="27"/>
    </row>
    <row r="194" s="1" customFormat="1" ht="22" customHeight="1" spans="1:11">
      <c r="A194" s="13">
        <v>191</v>
      </c>
      <c r="B194" s="14" t="s">
        <v>342</v>
      </c>
      <c r="C194" s="15" t="s">
        <v>343</v>
      </c>
      <c r="D194" s="15" t="s">
        <v>346</v>
      </c>
      <c r="E194" s="16">
        <v>35.9</v>
      </c>
      <c r="F194" s="15">
        <v>5</v>
      </c>
      <c r="G194" s="21" t="s">
        <v>122</v>
      </c>
      <c r="H194" s="22">
        <v>74.26</v>
      </c>
      <c r="I194" s="18">
        <f t="shared" si="14"/>
        <v>29.704</v>
      </c>
      <c r="J194" s="18">
        <f t="shared" si="15"/>
        <v>65.604</v>
      </c>
      <c r="K194" s="27"/>
    </row>
    <row r="195" s="1" customFormat="1" ht="22" customHeight="1" spans="1:11">
      <c r="A195" s="13">
        <v>192</v>
      </c>
      <c r="B195" s="14" t="s">
        <v>347</v>
      </c>
      <c r="C195" s="15" t="s">
        <v>348</v>
      </c>
      <c r="D195" s="15" t="s">
        <v>349</v>
      </c>
      <c r="E195" s="16">
        <v>38.9</v>
      </c>
      <c r="F195" s="15">
        <v>5</v>
      </c>
      <c r="G195" s="21" t="s">
        <v>45</v>
      </c>
      <c r="H195" s="22">
        <v>75.02</v>
      </c>
      <c r="I195" s="18">
        <f t="shared" si="14"/>
        <v>30.008</v>
      </c>
      <c r="J195" s="18">
        <f t="shared" si="15"/>
        <v>68.908</v>
      </c>
      <c r="K195" s="27" t="s">
        <v>16</v>
      </c>
    </row>
    <row r="196" s="1" customFormat="1" ht="22" customHeight="1" spans="1:11">
      <c r="A196" s="13">
        <v>193</v>
      </c>
      <c r="B196" s="14" t="s">
        <v>347</v>
      </c>
      <c r="C196" s="15" t="s">
        <v>348</v>
      </c>
      <c r="D196" s="15" t="s">
        <v>350</v>
      </c>
      <c r="E196" s="16">
        <v>39.2</v>
      </c>
      <c r="F196" s="15">
        <v>5</v>
      </c>
      <c r="G196" s="21" t="s">
        <v>37</v>
      </c>
      <c r="H196" s="22">
        <v>74.14</v>
      </c>
      <c r="I196" s="18">
        <f t="shared" si="14"/>
        <v>29.656</v>
      </c>
      <c r="J196" s="18">
        <f t="shared" si="15"/>
        <v>68.856</v>
      </c>
      <c r="K196" s="27"/>
    </row>
    <row r="197" s="1" customFormat="1" ht="22" customHeight="1" spans="1:11">
      <c r="A197" s="13">
        <v>194</v>
      </c>
      <c r="B197" s="14" t="s">
        <v>347</v>
      </c>
      <c r="C197" s="15" t="s">
        <v>348</v>
      </c>
      <c r="D197" s="15" t="s">
        <v>351</v>
      </c>
      <c r="E197" s="16">
        <v>39.1</v>
      </c>
      <c r="F197" s="15">
        <v>5</v>
      </c>
      <c r="G197" s="21" t="s">
        <v>86</v>
      </c>
      <c r="H197" s="22">
        <v>74.2</v>
      </c>
      <c r="I197" s="18">
        <f t="shared" si="14"/>
        <v>29.68</v>
      </c>
      <c r="J197" s="18">
        <f t="shared" si="15"/>
        <v>68.78</v>
      </c>
      <c r="K197" s="27"/>
    </row>
  </sheetData>
  <autoFilter ref="A2:K197">
    <extLst/>
  </autoFilter>
  <sortState ref="A3:L196">
    <sortCondition ref="C3:C196"/>
    <sortCondition ref="J3:J196" descending="1"/>
  </sortState>
  <mergeCells count="1">
    <mergeCell ref="A2:K2"/>
  </mergeCells>
  <printOptions horizontalCentered="1"/>
  <pageMargins left="0.751388888888889" right="0.751388888888889" top="0.354166666666667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2023-07-01T07:46:00Z</dcterms:created>
  <dcterms:modified xsi:type="dcterms:W3CDTF">2023-07-03T00:24:50Z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638721BEF5394E73BF22292036429BBA_13</vt:lpwstr>
  </property>
  <property fmtid="{D5CDD505-2E9C-101B-9397-08002B2CF9AE}" pid="3" name="KSOProductBuildVer">
    <vt:lpwstr>2052-11.1.0.14309</vt:lpwstr>
  </property>
</Properties>
</file>