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<sst xmlns="http://schemas.openxmlformats.org/spreadsheetml/2006/main" count="81" uniqueCount="43">
  <si>
    <t>附件1：</t>
  </si>
  <si>
    <t>2023年霍山县事业单位公开招聘第一批专业测试(说课)成绩及合成总成绩公示</t>
  </si>
  <si>
    <t>序号</t>
  </si>
  <si>
    <t>招聘单位</t>
  </si>
  <si>
    <t>岗位代码</t>
  </si>
  <si>
    <t>准考证号</t>
  </si>
  <si>
    <t>专业</t>
  </si>
  <si>
    <t>笔试合成成绩
（60%）</t>
  </si>
  <si>
    <t>专业
顺序</t>
  </si>
  <si>
    <t>说  课</t>
  </si>
  <si>
    <t>合成
总成绩</t>
  </si>
  <si>
    <t>备注</t>
  </si>
  <si>
    <t>抽签号</t>
  </si>
  <si>
    <t>成绩</t>
  </si>
  <si>
    <t>说课合成成绩
(40%)</t>
  </si>
  <si>
    <t>霍山职业学校</t>
  </si>
  <si>
    <t>0903043</t>
  </si>
  <si>
    <t>4234091505214</t>
  </si>
  <si>
    <t>会计学、财务会计教育、财务管理</t>
  </si>
  <si>
    <t>入围体检</t>
  </si>
  <si>
    <t>4234091505210</t>
  </si>
  <si>
    <t>4234091505212</t>
  </si>
  <si>
    <t>0903044</t>
  </si>
  <si>
    <t>4234091505228</t>
  </si>
  <si>
    <t>计算机类</t>
  </si>
  <si>
    <t>4234091505304</t>
  </si>
  <si>
    <t>4234091505316</t>
  </si>
  <si>
    <t>0903045</t>
  </si>
  <si>
    <t>4234091505324</t>
  </si>
  <si>
    <t>植物生产类</t>
  </si>
  <si>
    <t>4234091505322</t>
  </si>
  <si>
    <t>4234091505318</t>
  </si>
  <si>
    <t>缺考</t>
  </si>
  <si>
    <t>0903046</t>
  </si>
  <si>
    <t>4234091505425</t>
  </si>
  <si>
    <t>电子商务类</t>
  </si>
  <si>
    <t>4234091505413</t>
  </si>
  <si>
    <t>4234091505421</t>
  </si>
  <si>
    <t>0903047</t>
  </si>
  <si>
    <t>4234091505517</t>
  </si>
  <si>
    <t>心理学类</t>
  </si>
  <si>
    <t>4234091505530</t>
  </si>
  <si>
    <t>4234091505516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</si>
</sst>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workbookViewId="0">
      <selection activeCell="N5" sqref="N5"/>
    </sheetView>
  </sheetViews>
  <sheetFormatPr defaultColWidth="9" defaultRowHeight="14.25"/>
  <cols>
    <col min="1" max="1" width="5.25" style="1" customWidth="1"/>
    <col min="2" max="2" width="12.75" style="1" customWidth="1"/>
    <col min="3" max="3" width="10" style="1" customWidth="1"/>
    <col min="4" max="5" width="14.625" style="1" customWidth="1"/>
    <col min="6" max="6" width="7.59166666666667" style="1" customWidth="1"/>
    <col min="7" max="7" width="7.25833333333333" style="1" customWidth="1"/>
    <col min="8" max="8" width="7.225" style="1" customWidth="1"/>
    <col min="9" max="9" width="8.48333333333333" style="1" customWidth="1"/>
    <col min="10" max="10" width="12.1833333333333" style="1" customWidth="1"/>
    <col min="11" max="11" width="10.45" style="1" customWidth="1"/>
    <col min="12" max="12" width="10.6333333333333" style="1" customWidth="1"/>
    <col min="13" max="16383" width="9" style="1"/>
  </cols>
  <sheetData>
    <row r="1" spans="1:2">
      <c r="A1" s="2" t="s">
        <v>0</v>
      </c>
      <c r="B1" s="2"/>
    </row>
    <row r="2" s="1" customFormat="1" ht="33.7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15" customHeight="1" spans="1:1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 t="s">
        <v>8</v>
      </c>
      <c r="H3" s="4" t="s">
        <v>9</v>
      </c>
      <c r="I3" s="4"/>
      <c r="J3" s="4"/>
      <c r="K3" s="4" t="s">
        <v>10</v>
      </c>
      <c r="L3" s="5" t="s">
        <v>11</v>
      </c>
    </row>
    <row r="4" s="1" customFormat="1" ht="28" customHeight="1" spans="1:12">
      <c r="A4" s="4"/>
      <c r="B4" s="4"/>
      <c r="C4" s="4"/>
      <c r="D4" s="4"/>
      <c r="E4" s="4"/>
      <c r="F4" s="6"/>
      <c r="G4" s="6"/>
      <c r="H4" s="4" t="s">
        <v>12</v>
      </c>
      <c r="I4" s="4" t="s">
        <v>13</v>
      </c>
      <c r="J4" s="4" t="s">
        <v>14</v>
      </c>
      <c r="K4" s="4"/>
      <c r="L4" s="6"/>
    </row>
    <row r="5" s="1" customFormat="1" ht="25" customHeight="1" spans="1:12">
      <c r="A5" s="7">
        <v>1</v>
      </c>
      <c r="B5" s="8" t="s">
        <v>15</v>
      </c>
      <c r="C5" s="9" t="s">
        <v>16</v>
      </c>
      <c r="D5" s="9" t="s">
        <v>17</v>
      </c>
      <c r="E5" s="8" t="s">
        <v>18</v>
      </c>
      <c r="F5" s="10">
        <v>39.8</v>
      </c>
      <c r="G5" s="11">
        <v>1</v>
      </c>
      <c r="H5" s="8">
        <v>3</v>
      </c>
      <c r="I5" s="16">
        <v>84.08</v>
      </c>
      <c r="J5" s="16">
        <f t="shared" ref="J5:J12" si="0">I5*0.4</f>
        <v>33.632</v>
      </c>
      <c r="K5" s="16">
        <f t="shared" ref="K5:K12" si="1">F5+J5</f>
        <v>73.432</v>
      </c>
      <c r="L5" s="17" t="s">
        <v>19</v>
      </c>
    </row>
    <row r="6" s="1" customFormat="1" ht="25" customHeight="1" spans="1:12">
      <c r="A6" s="7">
        <v>2</v>
      </c>
      <c r="B6" s="8" t="s">
        <v>15</v>
      </c>
      <c r="C6" s="9" t="s">
        <v>16</v>
      </c>
      <c r="D6" s="9" t="s">
        <v>20</v>
      </c>
      <c r="E6" s="8" t="s">
        <v>18</v>
      </c>
      <c r="F6" s="10">
        <v>39.5</v>
      </c>
      <c r="G6" s="12"/>
      <c r="H6" s="8">
        <v>2</v>
      </c>
      <c r="I6" s="16">
        <v>81.7</v>
      </c>
      <c r="J6" s="16">
        <f t="shared" si="0"/>
        <v>32.68</v>
      </c>
      <c r="K6" s="16">
        <f t="shared" si="1"/>
        <v>72.18</v>
      </c>
      <c r="L6" s="17"/>
    </row>
    <row r="7" s="1" customFormat="1" ht="25" customHeight="1" spans="1:12">
      <c r="A7" s="7">
        <v>3</v>
      </c>
      <c r="B7" s="8" t="s">
        <v>15</v>
      </c>
      <c r="C7" s="9" t="s">
        <v>16</v>
      </c>
      <c r="D7" s="9" t="s">
        <v>21</v>
      </c>
      <c r="E7" s="8" t="s">
        <v>18</v>
      </c>
      <c r="F7" s="10">
        <v>39</v>
      </c>
      <c r="G7" s="13"/>
      <c r="H7" s="8">
        <v>1</v>
      </c>
      <c r="I7" s="16">
        <v>81.72</v>
      </c>
      <c r="J7" s="16">
        <f t="shared" si="0"/>
        <v>32.688</v>
      </c>
      <c r="K7" s="16">
        <f t="shared" si="1"/>
        <v>71.688</v>
      </c>
      <c r="L7" s="17"/>
    </row>
    <row r="8" s="1" customFormat="1" ht="25" customHeight="1" spans="1:12">
      <c r="A8" s="7">
        <v>4</v>
      </c>
      <c r="B8" s="8" t="s">
        <v>15</v>
      </c>
      <c r="C8" s="9" t="s">
        <v>22</v>
      </c>
      <c r="D8" s="9" t="s">
        <v>23</v>
      </c>
      <c r="E8" s="8" t="s">
        <v>24</v>
      </c>
      <c r="F8" s="10">
        <v>43.7</v>
      </c>
      <c r="G8" s="11">
        <v>5</v>
      </c>
      <c r="H8" s="8">
        <v>13</v>
      </c>
      <c r="I8" s="16">
        <v>82.84</v>
      </c>
      <c r="J8" s="16">
        <f t="shared" si="0"/>
        <v>33.136</v>
      </c>
      <c r="K8" s="16">
        <f t="shared" si="1"/>
        <v>76.836</v>
      </c>
      <c r="L8" s="17" t="s">
        <v>19</v>
      </c>
    </row>
    <row r="9" s="1" customFormat="1" ht="25" customHeight="1" spans="1:12">
      <c r="A9" s="7">
        <v>5</v>
      </c>
      <c r="B9" s="8" t="s">
        <v>15</v>
      </c>
      <c r="C9" s="9" t="s">
        <v>22</v>
      </c>
      <c r="D9" s="9" t="s">
        <v>25</v>
      </c>
      <c r="E9" s="8" t="s">
        <v>24</v>
      </c>
      <c r="F9" s="10">
        <v>42.7</v>
      </c>
      <c r="G9" s="12"/>
      <c r="H9" s="8">
        <v>14</v>
      </c>
      <c r="I9" s="16">
        <v>80.66</v>
      </c>
      <c r="J9" s="16">
        <f t="shared" si="0"/>
        <v>32.264</v>
      </c>
      <c r="K9" s="16">
        <f t="shared" si="1"/>
        <v>74.964</v>
      </c>
      <c r="L9" s="17"/>
    </row>
    <row r="10" s="1" customFormat="1" ht="25" customHeight="1" spans="1:12">
      <c r="A10" s="7">
        <v>6</v>
      </c>
      <c r="B10" s="8" t="s">
        <v>15</v>
      </c>
      <c r="C10" s="9" t="s">
        <v>22</v>
      </c>
      <c r="D10" s="9" t="s">
        <v>26</v>
      </c>
      <c r="E10" s="8" t="s">
        <v>24</v>
      </c>
      <c r="F10" s="10">
        <v>42.2</v>
      </c>
      <c r="G10" s="13"/>
      <c r="H10" s="8">
        <v>12</v>
      </c>
      <c r="I10" s="16">
        <v>81.52</v>
      </c>
      <c r="J10" s="16">
        <f t="shared" si="0"/>
        <v>32.608</v>
      </c>
      <c r="K10" s="16">
        <f t="shared" si="1"/>
        <v>74.808</v>
      </c>
      <c r="L10" s="17"/>
    </row>
    <row r="11" s="1" customFormat="1" ht="25" customHeight="1" spans="1:12">
      <c r="A11" s="7">
        <v>7</v>
      </c>
      <c r="B11" s="8" t="s">
        <v>15</v>
      </c>
      <c r="C11" s="9" t="s">
        <v>27</v>
      </c>
      <c r="D11" s="9" t="s">
        <v>28</v>
      </c>
      <c r="E11" s="8" t="s">
        <v>29</v>
      </c>
      <c r="F11" s="10">
        <v>41.9</v>
      </c>
      <c r="G11" s="11">
        <v>4</v>
      </c>
      <c r="H11" s="8">
        <v>10</v>
      </c>
      <c r="I11" s="16">
        <v>83.3</v>
      </c>
      <c r="J11" s="16">
        <f t="shared" si="0"/>
        <v>33.32</v>
      </c>
      <c r="K11" s="16">
        <f t="shared" si="1"/>
        <v>75.22</v>
      </c>
      <c r="L11" s="17" t="s">
        <v>19</v>
      </c>
    </row>
    <row r="12" s="1" customFormat="1" ht="25" customHeight="1" spans="1:12">
      <c r="A12" s="7">
        <v>8</v>
      </c>
      <c r="B12" s="8" t="s">
        <v>15</v>
      </c>
      <c r="C12" s="9" t="s">
        <v>27</v>
      </c>
      <c r="D12" s="9" t="s">
        <v>30</v>
      </c>
      <c r="E12" s="8" t="s">
        <v>29</v>
      </c>
      <c r="F12" s="10">
        <v>37.6</v>
      </c>
      <c r="G12" s="12"/>
      <c r="H12" s="8">
        <v>11</v>
      </c>
      <c r="I12" s="16">
        <v>80.76</v>
      </c>
      <c r="J12" s="16">
        <f t="shared" si="0"/>
        <v>32.304</v>
      </c>
      <c r="K12" s="16">
        <f t="shared" si="1"/>
        <v>69.904</v>
      </c>
      <c r="L12" s="17"/>
    </row>
    <row r="13" s="1" customFormat="1" ht="25" customHeight="1" spans="1:12">
      <c r="A13" s="7">
        <v>9</v>
      </c>
      <c r="B13" s="8" t="s">
        <v>15</v>
      </c>
      <c r="C13" s="14" t="s">
        <v>27</v>
      </c>
      <c r="D13" s="14" t="s">
        <v>31</v>
      </c>
      <c r="E13" s="8" t="s">
        <v>29</v>
      </c>
      <c r="F13" s="15">
        <v>35.7</v>
      </c>
      <c r="G13" s="13"/>
      <c r="H13" s="8" t="s">
        <v>32</v>
      </c>
      <c r="I13" s="16"/>
      <c r="J13" s="16"/>
      <c r="K13" s="16"/>
      <c r="L13" s="17"/>
    </row>
    <row r="14" s="1" customFormat="1" ht="25" customHeight="1" spans="1:12">
      <c r="A14" s="7">
        <v>10</v>
      </c>
      <c r="B14" s="8" t="s">
        <v>15</v>
      </c>
      <c r="C14" s="9" t="s">
        <v>33</v>
      </c>
      <c r="D14" s="9" t="s">
        <v>34</v>
      </c>
      <c r="E14" s="8" t="s">
        <v>35</v>
      </c>
      <c r="F14" s="10">
        <v>43</v>
      </c>
      <c r="G14" s="11">
        <v>2</v>
      </c>
      <c r="H14" s="8">
        <v>6</v>
      </c>
      <c r="I14" s="16">
        <v>80.96</v>
      </c>
      <c r="J14" s="16">
        <f t="shared" ref="J14:J19" si="2">I14*0.4</f>
        <v>32.384</v>
      </c>
      <c r="K14" s="16">
        <f t="shared" ref="K14:K19" si="3">F14+J14</f>
        <v>75.384</v>
      </c>
      <c r="L14" s="17" t="s">
        <v>19</v>
      </c>
    </row>
    <row r="15" s="1" customFormat="1" ht="25" customHeight="1" spans="1:12">
      <c r="A15" s="7">
        <v>11</v>
      </c>
      <c r="B15" s="8" t="s">
        <v>15</v>
      </c>
      <c r="C15" s="9" t="s">
        <v>33</v>
      </c>
      <c r="D15" s="9" t="s">
        <v>36</v>
      </c>
      <c r="E15" s="8" t="s">
        <v>35</v>
      </c>
      <c r="F15" s="10">
        <v>42.5</v>
      </c>
      <c r="G15" s="12"/>
      <c r="H15" s="8">
        <v>4</v>
      </c>
      <c r="I15" s="16">
        <v>78.4</v>
      </c>
      <c r="J15" s="16">
        <f t="shared" si="2"/>
        <v>31.36</v>
      </c>
      <c r="K15" s="16">
        <f t="shared" si="3"/>
        <v>73.86</v>
      </c>
      <c r="L15" s="17"/>
    </row>
    <row r="16" s="1" customFormat="1" ht="25" customHeight="1" spans="1:12">
      <c r="A16" s="7">
        <v>12</v>
      </c>
      <c r="B16" s="8" t="s">
        <v>15</v>
      </c>
      <c r="C16" s="9" t="s">
        <v>33</v>
      </c>
      <c r="D16" s="9" t="s">
        <v>37</v>
      </c>
      <c r="E16" s="8" t="s">
        <v>35</v>
      </c>
      <c r="F16" s="10">
        <v>41.3</v>
      </c>
      <c r="G16" s="13"/>
      <c r="H16" s="8">
        <v>5</v>
      </c>
      <c r="I16" s="16">
        <v>82.64</v>
      </c>
      <c r="J16" s="16">
        <f t="shared" si="2"/>
        <v>33.056</v>
      </c>
      <c r="K16" s="16">
        <f t="shared" si="3"/>
        <v>74.356</v>
      </c>
      <c r="L16" s="17"/>
    </row>
    <row r="17" s="1" customFormat="1" ht="25" customHeight="1" spans="1:12">
      <c r="A17" s="7">
        <v>13</v>
      </c>
      <c r="B17" s="8" t="s">
        <v>15</v>
      </c>
      <c r="C17" s="9" t="s">
        <v>38</v>
      </c>
      <c r="D17" s="9" t="s">
        <v>39</v>
      </c>
      <c r="E17" s="8" t="s">
        <v>40</v>
      </c>
      <c r="F17" s="10">
        <v>44.9</v>
      </c>
      <c r="G17" s="11">
        <v>3</v>
      </c>
      <c r="H17" s="8">
        <v>7</v>
      </c>
      <c r="I17" s="16">
        <v>80.34</v>
      </c>
      <c r="J17" s="16">
        <f t="shared" si="2"/>
        <v>32.136</v>
      </c>
      <c r="K17" s="16">
        <f t="shared" si="3"/>
        <v>77.036</v>
      </c>
      <c r="L17" s="17" t="s">
        <v>19</v>
      </c>
    </row>
    <row r="18" s="1" customFormat="1" ht="25" customHeight="1" spans="1:12">
      <c r="A18" s="7">
        <v>14</v>
      </c>
      <c r="B18" s="8" t="s">
        <v>15</v>
      </c>
      <c r="C18" s="9" t="s">
        <v>38</v>
      </c>
      <c r="D18" s="9" t="s">
        <v>41</v>
      </c>
      <c r="E18" s="8" t="s">
        <v>40</v>
      </c>
      <c r="F18" s="10">
        <v>43.6</v>
      </c>
      <c r="G18" s="12"/>
      <c r="H18" s="8">
        <v>9</v>
      </c>
      <c r="I18" s="16">
        <v>78.8</v>
      </c>
      <c r="J18" s="16">
        <f t="shared" si="2"/>
        <v>31.52</v>
      </c>
      <c r="K18" s="16">
        <f t="shared" si="3"/>
        <v>75.12</v>
      </c>
      <c r="L18" s="17"/>
    </row>
    <row r="19" s="1" customFormat="1" ht="25" customHeight="1" spans="1:12">
      <c r="A19" s="7">
        <v>15</v>
      </c>
      <c r="B19" s="8" t="s">
        <v>15</v>
      </c>
      <c r="C19" s="14" t="s">
        <v>38</v>
      </c>
      <c r="D19" s="14" t="s">
        <v>42</v>
      </c>
      <c r="E19" s="8" t="s">
        <v>40</v>
      </c>
      <c r="F19" s="15">
        <v>40.3</v>
      </c>
      <c r="G19" s="13"/>
      <c r="H19" s="8">
        <v>8</v>
      </c>
      <c r="I19" s="16">
        <v>76.84</v>
      </c>
      <c r="J19" s="16">
        <f t="shared" si="2"/>
        <v>30.736</v>
      </c>
      <c r="K19" s="16">
        <f t="shared" si="3"/>
        <v>71.036</v>
      </c>
      <c r="L19" s="17"/>
    </row>
  </sheetData>
  <mergeCells count="16">
    <mergeCell ref="A2:L2"/>
    <mergeCell ref="H3:J3"/>
    <mergeCell ref="A3:A4"/>
    <mergeCell ref="B3:B4"/>
    <mergeCell ref="C3:C4"/>
    <mergeCell ref="D3:D4"/>
    <mergeCell ref="E3:E4"/>
    <mergeCell ref="F3:F4"/>
    <mergeCell ref="G3:G4"/>
    <mergeCell ref="G5:G7"/>
    <mergeCell ref="G8:G10"/>
    <mergeCell ref="G11:G13"/>
    <mergeCell ref="G14:G16"/>
    <mergeCell ref="G17:G19"/>
    <mergeCell ref="K3:K4"/>
    <mergeCell ref="L3:L4"/>
  </mergeCells>
  <printOptions horizontalCentered="1"/>
  <pageMargins left="0.751388888888889" right="0.751388888888889" top="0.786805555555556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2023-06-25T00:05:00Z</dcterms:created>
  <dcterms:modified xsi:type="dcterms:W3CDTF">2023-06-25T01:12:15Z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0C763F4AFA3D4EC9AC2AB6CB111DCAC8_11</vt:lpwstr>
  </property>
  <property fmtid="{D5CDD505-2E9C-101B-9397-08002B2CF9AE}" pid="3" name="KSOProductBuildVer">
    <vt:lpwstr>2052-11.1.0.14309</vt:lpwstr>
  </property>
</Properties>
</file>