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初稿" sheetId="5" r:id="rId1"/>
  </sheets>
  <definedNames>
    <definedName name="_xlnm._FilterDatabase" localSheetId="0" hidden="1">初稿!$A$3:$V$118</definedName>
    <definedName name="_xlnm.Print_Titles" localSheetId="0">初稿!$2:$3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<sst xmlns="http://schemas.openxmlformats.org/spreadsheetml/2006/main" count="1629" uniqueCount="504">
  <si>
    <t>霍山县2023年衔接资金项目计划完成情况公告表</t>
  </si>
  <si>
    <t>序
号</t>
  </si>
  <si>
    <t>批次</t>
  </si>
  <si>
    <t>主管部门</t>
  </si>
  <si>
    <t>项目名称</t>
  </si>
  <si>
    <t>项目类型</t>
  </si>
  <si>
    <t>项目单位及负责人</t>
  </si>
  <si>
    <t>项目
地点</t>
  </si>
  <si>
    <t>项目建设任务</t>
  </si>
  <si>
    <t>建设任务是否完成</t>
  </si>
  <si>
    <t>安排衔接资金(万元)</t>
  </si>
  <si>
    <t>使用衔接资金(万元)</t>
  </si>
  <si>
    <t>预设绩效目标</t>
  </si>
  <si>
    <t>绩效目标是否实现</t>
  </si>
  <si>
    <t>预设联农带农机制</t>
  </si>
  <si>
    <t>联农带农机制是否实现</t>
  </si>
  <si>
    <t>产出
指标</t>
  </si>
  <si>
    <t>效益
指标</t>
  </si>
  <si>
    <t>满意度指标</t>
  </si>
  <si>
    <t>第1批</t>
  </si>
  <si>
    <t>县农业农村局</t>
  </si>
  <si>
    <t>衡山镇现代农业产业园项目一期</t>
  </si>
  <si>
    <t>到村产业</t>
  </si>
  <si>
    <t>衡山镇
吴宏勤</t>
  </si>
  <si>
    <t>衡山镇</t>
  </si>
  <si>
    <t>项目占地面积约300亩，新建温室大棚50座及全部相关配套设施等。选用精品蔬菜“贝贝南瓜、线椒、羊角蜜甜瓜、时令蔬菜”等高回报率种植品种，以“新品种、新技术、新模式、高科技、高产量、高效益”的三新三高农业产业化理念，打造集种植经营、研学观光、休闲采摘、示范带动推广种植于一体的高科技智慧农业产业园区平台。按照“基地+合作社+农户”模式，采用“六统三包”生产经营模式，上述资产属4个村集体所有（牛角冲村占25%、东石门村占25%，永康桥村占25%，洛阳河村占25%），通过合作经营取得收益，预计总村集体年收益不低于100万元，且与脱贫户建立二种以上利益联结关系。</t>
  </si>
  <si>
    <t>是</t>
  </si>
  <si>
    <t>按项目建设任务要求实施</t>
  </si>
  <si>
    <t>村集体年收益≥100万元，受益脱贫人口数≥45人</t>
  </si>
  <si>
    <t>受益脱贫人口满意度≥90%</t>
  </si>
  <si>
    <t>促进特色产业发展，带动脱贫群众增收</t>
  </si>
  <si>
    <t>单龙寺镇羊肚菌基地</t>
  </si>
  <si>
    <t>单龙寺镇陈海全</t>
  </si>
  <si>
    <t>单龙寺镇</t>
  </si>
  <si>
    <t>在东风桥村、乌牛河村和双龙村新建占地约30亩羊肚菌基地及配套设施。资产归各村集体所有，通过自主经营获得收益，预计村集体年收益不低于2.5万元.资产归三个村集体所有，东风桥村约占33%，乌牛河村约占34%，双龙村约占33%，通过自主经营获得收益，预计村集体年收益不低于2.5万元，且与脱贫户建立二种以上利益联结关系。</t>
  </si>
  <si>
    <t>村集体年收益≥2.5万元，受益脱贫人口数≥15人</t>
  </si>
  <si>
    <t>黄家畈村农机一体化项目</t>
  </si>
  <si>
    <t>黑石渡镇曹杰</t>
  </si>
  <si>
    <t>黄家畈村</t>
  </si>
  <si>
    <t>购买120匹拖拉机一台及旋耕机、小麦油菜播种机、反旋耕灭茬机等配套设施；稻麦收割机一台，配套油菜专用割台；自走式青饲料收获机一台；水稻直播机一台。上述资产属村集体所有，通过村级自主经营和提供社会化服务取得收益，预计村集体年收益不低于2.45万元。且与脱贫户建立二种以上利益联结关系。</t>
  </si>
  <si>
    <t>村集体年收益≥2.45万元，受益脱贫人口数≥31人</t>
  </si>
  <si>
    <t>杜家冲村农机一体化项目</t>
  </si>
  <si>
    <t>杜家冲村</t>
  </si>
  <si>
    <t>购买120匹拖拉机一台及旋耕机、小麦油菜播种机、反旋耕灭茬机等配套设施；稻麦收割机一台，配套油菜专用割台。上述资产属村集体经济组织所有，通过村级自主经营和提供社会化服务取得收益，预计村集体年收益不低于1.629万元。且与脱贫户建立二种以上利益联结关系。</t>
  </si>
  <si>
    <t>村集体年收益≥1.629万元，受益脱贫人口数≥28人</t>
  </si>
  <si>
    <t>黑石渡社区农机一体化项目</t>
  </si>
  <si>
    <t>黑石渡社区</t>
  </si>
  <si>
    <t>购买120匹拖拉机一台及旋耕机、小麦油菜播种机、反旋耕灭茬机等配套设施；水稻直播机一台。上述资产属村集体经济组织所有，通过村级自主经营和提供社会化服务取得收益，预计村集体年收益不低于1.05万元。且与脱贫户建立二种以上利益联结关系。</t>
  </si>
  <si>
    <t>村集体年收益≥1.05万元，受益脱贫人口数≥33人</t>
  </si>
  <si>
    <t>庙岗集村农机专业化合作社项目</t>
  </si>
  <si>
    <t>下符桥镇金宏伟</t>
  </si>
  <si>
    <t>庙岗集村</t>
  </si>
  <si>
    <t>新建约5352平方米钢构厂房（含烘干房，仓储房，加工车间及农机厂房)；采购收割机2台、旋耕拖拉机2台、无人机2台、插秧机2台、自动育苗设备一套、拖拉机配套设备若干。上述资产归村集体所有，发展农业产业化托管业务预计村集体年收益不低于5万元。且与脱贫户建立二种以上利益联结关系。</t>
  </si>
  <si>
    <t>村集体年收益≥5万元，受益脱贫人口数≥55人</t>
  </si>
  <si>
    <t>庙岗集村农业机械化服务项目</t>
  </si>
  <si>
    <t>购买大拖拉机二台及配套农具（用于开沟和播种等）二套、收割机一台、插秧机一台、无人机（大疆T40）一台。上述资产属村集体所有，通过村级自主经营和提供社会化服务取得收益，预计村集体年收益不低于4.15万元，且与脱贫户建立二种以上利益联结关系。</t>
  </si>
  <si>
    <t>村集体年收益≥4.15万元，受益脱贫人口数≧80人</t>
  </si>
  <si>
    <t>三尖铺村农机作业服务队项目</t>
  </si>
  <si>
    <t>三尖铺村</t>
  </si>
  <si>
    <t>购买旋耕机1台、化肥喷洒无人机一台、收割机一台。上述资产属村集体所有，通过出租取得收益，预计村集体年收益不低于1.5万元，且与脱贫户建立二种以上利益联结关系。</t>
  </si>
  <si>
    <t>村集体年收益≥1.5万元，受益脱贫人口数≥100人</t>
  </si>
  <si>
    <t>桃园村农业生产机械化项目</t>
  </si>
  <si>
    <t>桃园村</t>
  </si>
  <si>
    <t>购买大型收割机2台、播种机2台、无人机1架。上述资产属村集体所有，通过出租取得收益，预计村集体年收益不3万元，且与脱贫户建立二种以上利益联结关系。</t>
  </si>
  <si>
    <t>村集体年收益≥3万元，受益脱贫人口≥35人</t>
  </si>
  <si>
    <t>永康桥村农业机械补短板项目</t>
  </si>
  <si>
    <t>永康桥村</t>
  </si>
  <si>
    <t>新购东方红1204拖拉机两台、灭茬机2台、起垅播种施肥一体机1台、旋耕机1台、水田平地机1台、施肥无人机1台。上述资产属村集体所有，通过村级自主经营和提供社会化服务取得收益，预计村集体年收益不低于1.95万元。且与脱贫户建立二种以上利益联结关系。</t>
  </si>
  <si>
    <t>村集体年收益≥1.95万元，受益脱贫人口数≥17人</t>
  </si>
  <si>
    <t>东石门村农业机械补短板项目</t>
  </si>
  <si>
    <t>东石门村</t>
  </si>
  <si>
    <t>新采购灭茬、旋耕、开沟为一体的农业生产机械2台套。上述资产属村集体所有，通过村级自主经营和提供社会化服务取得收益，预计村集体年收益不低于1.5万元。且与脱贫户建立二种以上利益联结关系。</t>
  </si>
  <si>
    <t>村集体年收益≥1.5万元，受益脱贫人口数112人</t>
  </si>
  <si>
    <t>百福庵村育秧工厂</t>
  </si>
  <si>
    <t>与儿街镇杜晓菲</t>
  </si>
  <si>
    <t>百福庵村</t>
  </si>
  <si>
    <t>新建育秧大棚1200平方米，购置一台旋耕机，一台插秧机，一台无人机等及相关基础配套设施。上述资产归村集体所有，通过自主经营取得收益，预计村集体年收益不低于7.5万元且与脱贫户建立两种以上利益联结方式。</t>
  </si>
  <si>
    <t>村集体年收益≥7.5万元，受益脱贫人口数≥15人</t>
  </si>
  <si>
    <t>大沙埂村蚕桑基地机械化生产</t>
  </si>
  <si>
    <t>大沙埂村</t>
  </si>
  <si>
    <t>购置多功能旋耕机一台、无人机喷药一台、灌溉水泵两台、桑枝切片、烘干配套机械，上述资产属村集体所有，通过自主经营取得收益，预计村集体年收益不低于4万，且与脱贫户建立两种以上利益联结方式。</t>
  </si>
  <si>
    <t>村集体年收益≥4万元，受益脱贫人口数≥12人</t>
  </si>
  <si>
    <t>县文旅局</t>
  </si>
  <si>
    <t>凡冲村研学基地项目</t>
  </si>
  <si>
    <t>文旅产业</t>
  </si>
  <si>
    <t>凡冲村</t>
  </si>
  <si>
    <t>新建游客住宿面积2000平方米，餐厅300平方米，研学基地1200平方米等配套设施。上述资产归村集体所有，通过出租经营取得收益，预计村集体年收益不低于70万元，且与脱贫户建立两种以上利益联结方式。</t>
  </si>
  <si>
    <t>村集体年收益≥70万元，受益脱贫人口数≥27人</t>
  </si>
  <si>
    <t>佛子岭花美时精品民宿</t>
  </si>
  <si>
    <t>佛子岭镇陈杰</t>
  </si>
  <si>
    <t>佛子岭社区</t>
  </si>
  <si>
    <t>项目利用人民路商业街国有房屋资产，建成佛子岭镇文旅度假高档民宿。占地面积约2500㎡，建筑面积约3800㎡；拟改建客房64间，功能房8间，业态房14间及会议室1间，上述资产分属各村所有，留驾园村、长岭村各占35%，高岭村、汪家冲村、通水灌村、佛子岭社区各占7.5%。通过合作经营取得收益，预计总村集体年收益不低于60万元，且与脱贫户建立二种以上联结方式。</t>
  </si>
  <si>
    <t>村集体年收益≥60万元，受益脱贫人口数≥20人</t>
  </si>
  <si>
    <t>县交运局</t>
  </si>
  <si>
    <t>迎水庵村三朵石路</t>
  </si>
  <si>
    <t>基础设施</t>
  </si>
  <si>
    <t>迎水庵村</t>
  </si>
  <si>
    <t>新建长0.5公里，宽4.5米,厚0.2米的水泥路</t>
  </si>
  <si>
    <t>受益脱贫人口数≥22人</t>
  </si>
  <si>
    <t>基础设施建设改善脱贫群众生产生活条件</t>
  </si>
  <si>
    <t>迎水庵村畈上组合路</t>
  </si>
  <si>
    <t>新建长0.462公里，宽4.5米,厚0.2米的水泥路</t>
  </si>
  <si>
    <t>受益脱贫人口数≥44人</t>
  </si>
  <si>
    <t>双龙村王老屋路</t>
  </si>
  <si>
    <t>双龙村</t>
  </si>
  <si>
    <t>新建长0.385公里,宽4.5米,厚0.2米的水泥路</t>
  </si>
  <si>
    <t>受益脱贫人口数≥12人</t>
  </si>
  <si>
    <t>单龙寺村朝小组合路</t>
  </si>
  <si>
    <t>单龙寺村</t>
  </si>
  <si>
    <t>新建长0.59公里，宽4.5米,厚0.2米的水泥路</t>
  </si>
  <si>
    <t>受益脱贫人口数≥17人</t>
  </si>
  <si>
    <t>余家畈村金家冲路</t>
  </si>
  <si>
    <t>东西溪乡
陈昌怀</t>
  </si>
  <si>
    <t>余家畈村</t>
  </si>
  <si>
    <t>新建水泥路共计长1.565公里，均宽4.5米、厚0.2米水泥混凝土路面。</t>
  </si>
  <si>
    <t>受益脱贫人口数≥10人</t>
  </si>
  <si>
    <t>长岭村马安山水泥路</t>
  </si>
  <si>
    <t>长岭村</t>
  </si>
  <si>
    <t>新建长0.65公里，宽4.5米，厚0.2米混凝土水泥路及配套设施</t>
  </si>
  <si>
    <t>受益脱贫人口数≥18人</t>
  </si>
  <si>
    <t>留驾园村三房湾水泥路</t>
  </si>
  <si>
    <t>留驾园村</t>
  </si>
  <si>
    <t>新建长1.419公里，宽4.5米，厚0.2米混凝土水泥路及配套设施</t>
  </si>
  <si>
    <t>受益脱贫人口数≥21人</t>
  </si>
  <si>
    <t>柳树店村金家畈路</t>
  </si>
  <si>
    <t>柳树店村</t>
  </si>
  <si>
    <t>新建长0.741公里，宽4.5米，厚0.2米的水泥路。</t>
  </si>
  <si>
    <t>受益脱贫人口数≥5人</t>
  </si>
  <si>
    <t>新店河村宴家冲路</t>
  </si>
  <si>
    <t>新店河村</t>
  </si>
  <si>
    <t>新建长0.477公里，宽4.5米，厚0.2米的水泥路。</t>
  </si>
  <si>
    <t>杜家冲村焦冲路</t>
  </si>
  <si>
    <t>新建长0.76公里，宽4.5米，厚0.2米的水泥路。</t>
  </si>
  <si>
    <t>陈家畈村白王组合路</t>
  </si>
  <si>
    <t>漫水河镇翟文焕</t>
  </si>
  <si>
    <t>陈家畈村</t>
  </si>
  <si>
    <t>新建长2.04公里，宽4.5米，厚0.2米的水泥路。</t>
  </si>
  <si>
    <t>受益脱贫人口数≥3人</t>
  </si>
  <si>
    <t>万家山丰家湾组合路</t>
  </si>
  <si>
    <t>万家山村</t>
  </si>
  <si>
    <t>新建长0.745公里，宽4.5米，厚0.2米的水泥路。</t>
  </si>
  <si>
    <t>受益脱贫人口数≥6人</t>
  </si>
  <si>
    <t>西镇社区斑张路</t>
  </si>
  <si>
    <t>西镇社区</t>
  </si>
  <si>
    <t>新建长1.685公里，宽4.5米，厚0.2米的水泥路。</t>
  </si>
  <si>
    <t>蔡家畈村月枫组合路</t>
  </si>
  <si>
    <t>太平畈乡程波</t>
  </si>
  <si>
    <t>蔡家畈村</t>
  </si>
  <si>
    <t>新建长0.358公里，宽4.5米，厚0.2米的混凝土水泥路</t>
  </si>
  <si>
    <t>受益脱贫人口数≥7人</t>
  </si>
  <si>
    <t>高山铺村九家湾组合路</t>
  </si>
  <si>
    <t>高山铺村</t>
  </si>
  <si>
    <t>新建长0.299公里，宽4.5米，厚0.2米的混凝土水泥路</t>
  </si>
  <si>
    <t>东流河村东黄路</t>
  </si>
  <si>
    <t>磨子潭镇胡婷婷</t>
  </si>
  <si>
    <t>东流河村</t>
  </si>
  <si>
    <t>新修长1.614公里、宽4.5米、厚0.2米水泥路</t>
  </si>
  <si>
    <t>胡家河村吴家老屋组合路</t>
  </si>
  <si>
    <t>胡家河村</t>
  </si>
  <si>
    <t>新建长1.741公里，宽4.5米，厚0.2米水泥路</t>
  </si>
  <si>
    <t>受益脱贫人口数≥8人</t>
  </si>
  <si>
    <t>堆谷山村铜锣尖路</t>
  </si>
  <si>
    <t>堆谷山村</t>
  </si>
  <si>
    <t>新建长0.499公里，宽4.5米，厚0.2米水泥路</t>
  </si>
  <si>
    <t>径树林村粉坊路</t>
  </si>
  <si>
    <t>径树林村</t>
  </si>
  <si>
    <t>新建长0.83公里，宽4.5米，厚0.2米的水泥路。</t>
  </si>
  <si>
    <t>受益脱贫人口数≥4人</t>
  </si>
  <si>
    <t>柳树店村大栏冲组合路</t>
  </si>
  <si>
    <t>新建长0.99公里，宽4.5米，厚0.2米的水泥路。</t>
  </si>
  <si>
    <t>磨子潭村褚皮岭路</t>
  </si>
  <si>
    <t>磨子潭村</t>
  </si>
  <si>
    <t>新建长0.531公里，宽4.5米，厚0.2米水泥路</t>
  </si>
  <si>
    <t>磨子潭村干塘湾路二期</t>
  </si>
  <si>
    <t>新建长0.372公里，宽4.5米，厚0.2米水泥路</t>
  </si>
  <si>
    <t>双龙村双王路组合路</t>
  </si>
  <si>
    <t>新建长1.01公里,宽4.5米,厚0.2米的水泥路</t>
  </si>
  <si>
    <t>王家店村六角冲路二期</t>
  </si>
  <si>
    <t>王家店村</t>
  </si>
  <si>
    <t>新建长0.879公里，宽4.5米，厚0.2米的混凝土水泥路</t>
  </si>
  <si>
    <t>西镇社区王桃组合路</t>
  </si>
  <si>
    <t>新建长1.575公里，宽4.5米，厚0.2米的水泥路。</t>
  </si>
  <si>
    <t>县发改委</t>
  </si>
  <si>
    <t>霍山县单龙寺镇香炉畈自然村基础设施提升工程</t>
  </si>
  <si>
    <t>以工代赈</t>
  </si>
  <si>
    <t>扫帚河村</t>
  </si>
  <si>
    <t>新建长120米，宽4米道路；新建一座长30米，宽4米，高5米桥梁；新建一座长12米，宽3米，高5米石拱桥；新建长782米，高2.5米挡土墙等。</t>
  </si>
  <si>
    <t>劳务报酬支出≥总金额20%，受益脱贫人口数≥30人</t>
  </si>
  <si>
    <t>县林业局</t>
  </si>
  <si>
    <t>2023年国有林场大径材培育项目</t>
  </si>
  <si>
    <t>林业产业</t>
  </si>
  <si>
    <t>县林业局胡圣祥</t>
  </si>
  <si>
    <t>佛子岭林场黄巢寺工区</t>
  </si>
  <si>
    <t>培育现林2000亩，通过间伐、割灌等技术措施培育大径级木材。</t>
  </si>
  <si>
    <t>通过项目实施使得林场的树种及径级结构得到大大改善，提高了职工巡山护林条件，同时为项目区农民提供了更多的劳动就业机会，增加了农户收益。</t>
  </si>
  <si>
    <t>县乡村振兴局</t>
  </si>
  <si>
    <t>2023年脱贫户及致富带头人技能培训</t>
  </si>
  <si>
    <t>就业类</t>
  </si>
  <si>
    <t>县乡村振兴局徐珂</t>
  </si>
  <si>
    <t>全县</t>
  </si>
  <si>
    <t>对全县脱贫户和致富带头人进行相关的实用技术培训，提高产业技能、务工就业技能和带贫能力。</t>
  </si>
  <si>
    <t>受益脱贫人口数≥100人</t>
  </si>
  <si>
    <t>项目实施到人，增加脱贫群众的产业就业技能和致富带头人的带贫能力</t>
  </si>
  <si>
    <t>2023年雨露计划职业教育补贴</t>
  </si>
  <si>
    <t>教育类</t>
  </si>
  <si>
    <t>对全县脱贫户家庭接受中高等职业教育的在校学生给予每人每学期1500元的补贴。</t>
  </si>
  <si>
    <t>受益脱贫人口数≥500人</t>
  </si>
  <si>
    <t>减轻脱贫家庭学费负担</t>
  </si>
  <si>
    <t>2023年小额信贷贴息补助</t>
  </si>
  <si>
    <t>金融类</t>
  </si>
  <si>
    <t>脱贫户小额信贷贴息补助，预计补贴不少于2000户。</t>
  </si>
  <si>
    <t>受益脱贫户≥2000户</t>
  </si>
  <si>
    <t>项目直接实施到户，减少脱贫户利息负担并降低违约风险。</t>
  </si>
  <si>
    <t>第2批</t>
  </si>
  <si>
    <t>陡沙河村金牡路二期窄加宽</t>
  </si>
  <si>
    <t>上土市镇
许刚</t>
  </si>
  <si>
    <t>上土市镇陡沙河村</t>
  </si>
  <si>
    <t>将长4.1公里、宽3.5米、厚0.2米水泥路，拓宽至4.5米</t>
  </si>
  <si>
    <t>受益脱贫人口数≥20人，受益群众≥176人</t>
  </si>
  <si>
    <t>陡沙河村黑龙湾路二期</t>
  </si>
  <si>
    <t>新建长0.5公里，宽4米，厚0.2米的水泥路</t>
  </si>
  <si>
    <t>受益脱贫人口数≥20人，受益群众≥145人</t>
  </si>
  <si>
    <t>龙金村河弄桥</t>
  </si>
  <si>
    <t>上土市镇龙金村</t>
  </si>
  <si>
    <t>新建一座长6米，宽4.5米桥梁</t>
  </si>
  <si>
    <t>受益脱贫人口数≥43人，受益群众≥320人</t>
  </si>
  <si>
    <t>龙金村三袁路修缮加宽项目</t>
  </si>
  <si>
    <t>维修路面长300米，宽4米，厚0.2米，堰坝修复50米</t>
  </si>
  <si>
    <t>受益脱贫人口数≥24人，受益群众≥163人</t>
  </si>
  <si>
    <t>落儿岭村项家院护坝及箱涵项目</t>
  </si>
  <si>
    <t>落儿岭镇
刘银</t>
  </si>
  <si>
    <t>落儿
岭村</t>
  </si>
  <si>
    <t>新建底座长10米、宽5米、厚0.2米；上口长11米、宽5米、厚0.3米、左右宽5米、长10米、厚0.2米c30钢筋混凝土箱涵一座；新建长200米，基础1.8米、下口1.4米、上0.6米护坝；新建底座长5米、宽4米、厚0.1米；上口长5米、宽4米、厚0.3米、左右宽4米、长5米、厚0.2米c30钢筋混凝土箱涵一座</t>
  </si>
  <si>
    <t>受益脱贫人口数≥21人，受益群众≥169人</t>
  </si>
  <si>
    <t>双龙村西冲湾路</t>
  </si>
  <si>
    <t>新建长0.48公里,宽4.5米,厚0.2米的水泥路</t>
  </si>
  <si>
    <t>受益脱贫户人口数≥26人，受益群众≥45人</t>
  </si>
  <si>
    <t>单龙寺村栗树岭组合路</t>
  </si>
  <si>
    <t>单龙
寺村</t>
  </si>
  <si>
    <t>新建长0.38公里，宽4.5米,厚0.2米的水泥路</t>
  </si>
  <si>
    <t>受益脱贫人口数≥25人，受益群众≥30人</t>
  </si>
  <si>
    <t>乌牛河村宋家湾路</t>
  </si>
  <si>
    <t>乌牛
河村</t>
  </si>
  <si>
    <t>新建长0.755公里，宽4.5米,厚0.2米的水泥路</t>
  </si>
  <si>
    <t>受益脱贫户人口数≥60人，受益群众≥71人</t>
  </si>
  <si>
    <t>东风桥村小岭子片组合路</t>
  </si>
  <si>
    <t>东风
桥村</t>
  </si>
  <si>
    <t>新建长1.044公里，宽4.5米,厚0.2米的水泥路</t>
  </si>
  <si>
    <t>受益脱贫人口数≥70人，受益群众≥80人</t>
  </si>
  <si>
    <t>戴家河村门坎岭路</t>
  </si>
  <si>
    <t>戴家
河村</t>
  </si>
  <si>
    <t>新建长0.385公里，宽4.5米，厚0.2米的水泥路。</t>
  </si>
  <si>
    <t>受益脱贫人口数≥5人，受益群众≥49人</t>
  </si>
  <si>
    <t>印墩冲村姜老院组合路</t>
  </si>
  <si>
    <t>印墩
冲村</t>
  </si>
  <si>
    <t>新建长0.86公里，宽4.5米，厚0.2米的水泥路。</t>
  </si>
  <si>
    <t>受益脱贫人口数≥5人，受益群众≥37人</t>
  </si>
  <si>
    <t>安家河村冯童路</t>
  </si>
  <si>
    <t>漫水河镇尹涛</t>
  </si>
  <si>
    <t>安家
河村</t>
  </si>
  <si>
    <t>新建长0.945公里，宽4.5米，厚0.2米的水泥路。</t>
  </si>
  <si>
    <t>受益脱贫人口数≥8人，受益群众≥15人</t>
  </si>
  <si>
    <t>下符桥村大樱桃采摘示范园</t>
  </si>
  <si>
    <t>产业配套设施</t>
  </si>
  <si>
    <t>下符桥村</t>
  </si>
  <si>
    <t>本项目为现有110亩大樱桃采摘园建设钢结构阳光大棚2个和相关滴灌设施，配套建设1.5公里园区采摘道路、休息长廊等。</t>
  </si>
  <si>
    <t>受益脱贫人口数≥30人，受益群众≥120人</t>
  </si>
  <si>
    <t>三尖铺村观光采摘园配套设施</t>
  </si>
  <si>
    <t>下符桥镇
金宏伟</t>
  </si>
  <si>
    <t>围绕105国道三尖铺段根发农业产业园、康丽葡萄、蓝苑蓝莓等民宿和采摘休闲基地做好产业配套，总规划面积200亩。主要建设内容为：升级改造园区约4公里采摘步道；新建园区约6公里的防噪防护围栏；修缮加固配套园区沟渠、灌溉等设施；新建园区动态监测智能化排污设施；配套建设园区约3000平方民宿的其他必要设施等。</t>
  </si>
  <si>
    <t>受益脱贫人口数≥40人，受益群众≥300人</t>
  </si>
  <si>
    <t>清潭沟村卧龙滩石斛产业配套工程</t>
  </si>
  <si>
    <t>黑石渡镇
曹杰</t>
  </si>
  <si>
    <t>清潭沟村</t>
  </si>
  <si>
    <t>新建排水沟渠、涵管共长1530米、宽3.5米；生产道路800米；灌溉引水管道1200米；土石方回填及产业园周边环境整治。</t>
  </si>
  <si>
    <t>受益脱贫人口数≥13人，受益群众≥52人</t>
  </si>
  <si>
    <t>江子河村王老屋护岸</t>
  </si>
  <si>
    <t>农田水利</t>
  </si>
  <si>
    <t>上土市镇江子河村</t>
  </si>
  <si>
    <t>新建护岸1处，长110米，宽1米，高3.5米。</t>
  </si>
  <si>
    <t>受益脱贫人口≥17人，受益群众≥82人</t>
  </si>
  <si>
    <t>农田水利建设改善脱贫群众生产生活条件</t>
  </si>
  <si>
    <t>黄家畈村千亩蔬菜排水渠</t>
  </si>
  <si>
    <t>新建千亩农业生产基地排水渠长300米，渠底宽1.5米，上口宽2米，高1米，箱涵2米*2米四节</t>
  </si>
  <si>
    <t>受益脱贫人口数≥9人，受益群众≥37人</t>
  </si>
  <si>
    <t>俊卿社区农业机械化服务项目</t>
  </si>
  <si>
    <t>诸佛庵镇
陈浩</t>
  </si>
  <si>
    <t>俊卿社区</t>
  </si>
  <si>
    <t>购农业生产机械11套，上述资产属村集体所有，通过入股方式经营取得收益，预计村集体年收益不低于2.6万元，且与脱贫户建立二种以上利益联结关系。</t>
  </si>
  <si>
    <t>村集体年收益≥2.6万元，受益脱贫人口数≥5人，受益群众≥30人</t>
  </si>
  <si>
    <t>狮山村农业机械化服务项目</t>
  </si>
  <si>
    <t>狮山村</t>
  </si>
  <si>
    <t>购农业生产机械7套，上述资产属村集体所有，通过入股方式经营取得收益，预计村集体年收益不低于1.8万元，且与脱贫户建立二种以上利益联结关系。</t>
  </si>
  <si>
    <t>村集体年收益≥1.8万元，受益脱贫人口数≥5人，受益群众≥25人</t>
  </si>
  <si>
    <t>城东社区农业机械补短板项目</t>
  </si>
  <si>
    <t>衡山镇
张俊</t>
  </si>
  <si>
    <t>城东
社区</t>
  </si>
  <si>
    <t>购置大型收割机2台、播种施肥镇压一体机1台、耕田旋耕机2台、耕田开沟机2台、耕田拖拉机2台、灭茬机2台、无人机1台、打捆机2台、运输车1辆及相关配套设备等。上述资产属村集体所有，通过自主经营和提供社会化服务取得收益，预计村集体年收益不低于7.3万元，且与脱贫户建立二种以上利益联结关系。</t>
  </si>
  <si>
    <t>村集体年收益≥7.3万元，受益脱贫人口数≥15人，受益群众≥196人</t>
  </si>
  <si>
    <t>花石嘴村全程机械化中心和农事服务中心项目</t>
  </si>
  <si>
    <t>但家庙镇
汪钰</t>
  </si>
  <si>
    <t>但家庙镇花石嘴村</t>
  </si>
  <si>
    <t>改建农资仓库、机库等700平方米；配套大中型拖拉机10套，插秧机3台，收割机8台，无人机4台，精米加工机械1套，地磅，购置其他设备5套等。上述资产归村集体所有，通过出租取得收益，预计村集体年收益不低于20万元，且与脱贫户建立二种以上利益联结关系。</t>
  </si>
  <si>
    <t>村集体年收益≥20万元；受益脱贫人口数≥10人，受益群众≥115人</t>
  </si>
  <si>
    <t>禅堂村六道河小学改造项目</t>
  </si>
  <si>
    <t>上土市镇禅堂村</t>
  </si>
  <si>
    <t>对六道河原小学进行改造，新建钢结构厂房约200平方米，进行小学平房改造，建设农特产品晾晒平台，配套墙面升级以及地面硬化，符合出租要求。上述资产归禅堂村所有，通过出租方式取得收益，预计村集体年收益不低于3.5万元，且与脱贫户建立二种以上利益联结关系。</t>
  </si>
  <si>
    <t>村集体年收益≥3.5万元；受益脱贫人口数≥186人，受益群众≥1223人</t>
  </si>
  <si>
    <t>圣人山村智趣田园二期</t>
  </si>
  <si>
    <t>圣人
山村</t>
  </si>
  <si>
    <t>在符桥景区建设民宿和农创中心、田园会客厅、观光驿站、农产品展销中心、书屋各1处，配套房车帐篷露营场地等。项目建成后资产归圣人山村所有，通过出租取得收益，预计年收益不低于5万元，并与脱贫户建立二种以上利益联结关系。</t>
  </si>
  <si>
    <t>村集体年收益≥5万元；受益脱贫人口数≥30人，受益群众≥250人</t>
  </si>
  <si>
    <t>金竹坪村大别山冷水鱼生态养殖</t>
  </si>
  <si>
    <t>太阳乡
曾伟</t>
  </si>
  <si>
    <t>金竹
坪村</t>
  </si>
  <si>
    <t>新建3000㎡养殖大棚，内部建设分区养殖池，配套空气能增温设备系统、高压增氧机、高压水质净化系统、饵料投喂器等设备，引进金鳟等高档冷水鱼养殖，大棚空闲土地套种大别山野生瓜果，穿插大棚之间新建步道，种植薰衣草观光基地10亩。上述资产归金竹坪村所有，通过出租获得收益，预计年收益不低于30万元，并与脱贫户建立二种以上利益联结关系。</t>
  </si>
  <si>
    <t>村集体年收益≥30万元；受益脱贫人口数≥50人，受益群众≥103人</t>
  </si>
  <si>
    <t>大化坪镇茶源民宿部落项目</t>
  </si>
  <si>
    <t>大化坪镇朱守海</t>
  </si>
  <si>
    <t>大化坪镇大化坪村</t>
  </si>
  <si>
    <t>新建1000平方米特色民宿及基础设施配套。上述资产分属6个村所有（大化坪村占30%、王家河村占20%，舞旗河村占20%、石羊河村占10%、白莲崖村占10%，汪良村占10%），通过自主经营取得收益，预计村集体年收益不低于30万元，并与脱贫户建立二种以上利益联结关系。</t>
  </si>
  <si>
    <t>村集体年收益≥30万元；受益脱贫人口数≥43人，受益群众≥122人</t>
  </si>
  <si>
    <t>促进特色产业发展，带动脱贫群众增收。</t>
  </si>
  <si>
    <t>大化坪镇2023年脱贫户产业奖补</t>
  </si>
  <si>
    <t>到户产业奖补</t>
  </si>
  <si>
    <t>大化坪镇
朱守海</t>
  </si>
  <si>
    <t>大化
坪镇</t>
  </si>
  <si>
    <t>对符合条件的脱贫户（含监测户），实施产业奖补。</t>
  </si>
  <si>
    <t>受益脱贫人口≥1617人，户均增收金额≥户均补助金额</t>
  </si>
  <si>
    <t>通过奖补帮助脱贫户发展产业</t>
  </si>
  <si>
    <t>单龙寺镇2023年脱贫户产业奖补</t>
  </si>
  <si>
    <t>单龙寺镇
陈海全</t>
  </si>
  <si>
    <t>单龙
寺镇</t>
  </si>
  <si>
    <t>受益脱贫人口≥1278人，户均增收金额≥户均补助金额</t>
  </si>
  <si>
    <t>但家庙镇2023年脱贫户产业奖补</t>
  </si>
  <si>
    <t>但家
庙镇</t>
  </si>
  <si>
    <t>受益脱贫人口≥850人，户均增收金额≥户均补助金额</t>
  </si>
  <si>
    <t>东西溪乡2023年脱贫户产业奖补</t>
  </si>
  <si>
    <t>东西
溪乡</t>
  </si>
  <si>
    <t>受益脱贫人口≥1420人，户均增收金额≥户均补助金额</t>
  </si>
  <si>
    <t>佛子岭镇2023年脱贫户产业奖补</t>
  </si>
  <si>
    <t>佛子岭镇
陈杰</t>
  </si>
  <si>
    <t>佛子
岭镇</t>
  </si>
  <si>
    <t>受益脱贫人口≥1160人，户均增收金额≥户均补助金额</t>
  </si>
  <si>
    <t>黑石渡镇2023年脱贫户产业奖补</t>
  </si>
  <si>
    <t>黑石
渡镇</t>
  </si>
  <si>
    <t>受益脱贫人口≥1200人，户均增收金额≥户均补助金额</t>
  </si>
  <si>
    <t>衡山镇2023年脱贫户产业奖补</t>
  </si>
  <si>
    <t>受益脱贫人口≥370人，户均增收金额≥户均补助金额</t>
  </si>
  <si>
    <t>落儿岭镇2023年脱贫户产业奖补</t>
  </si>
  <si>
    <t>落儿
岭镇</t>
  </si>
  <si>
    <t>受益脱贫人口≥612人，户均增收金额≥户均补助金额</t>
  </si>
  <si>
    <t>漫水河镇2023年脱贫户产业奖补</t>
  </si>
  <si>
    <t>漫水
河镇</t>
  </si>
  <si>
    <t>受益脱贫人口≥2169人，户均增收金额≥户均补助金额</t>
  </si>
  <si>
    <t>磨子潭镇2023年脱贫户产业奖补</t>
  </si>
  <si>
    <t>磨子
潭镇</t>
  </si>
  <si>
    <t>受益脱贫人口≥1334人，户均增收金额≥户均补助金额</t>
  </si>
  <si>
    <t>上土市镇2023年脱贫户产业奖补</t>
  </si>
  <si>
    <t>上土市镇许刚</t>
  </si>
  <si>
    <t>上土
市镇</t>
  </si>
  <si>
    <t>受益脱贫人口≥1768人，户均增收金额≥户均补助金额</t>
  </si>
  <si>
    <t>太平畈乡2023年脱贫户产业奖补</t>
  </si>
  <si>
    <t>太平
畈乡</t>
  </si>
  <si>
    <t>受益脱贫人口≥1600人，户均增收金额≥户均补助金额</t>
  </si>
  <si>
    <t>太阳乡2023年脱贫户产业奖补</t>
  </si>
  <si>
    <t>太阳乡</t>
  </si>
  <si>
    <t>受益脱贫人口≥1304人，户均增收金额≥户均补助金额</t>
  </si>
  <si>
    <t>下符桥镇2023年脱贫户产业奖补</t>
  </si>
  <si>
    <t>下符
桥镇</t>
  </si>
  <si>
    <t>受益脱贫人口≥851人，户均增收金额≥户均补助金额</t>
  </si>
  <si>
    <t>与儿街镇2023年脱贫户产业奖补</t>
  </si>
  <si>
    <t>与儿
街镇</t>
  </si>
  <si>
    <t>受益脱贫人口≥1080人，户均增收金额≥户均补助金额</t>
  </si>
  <si>
    <t>诸佛庵镇2023年脱贫户产业奖补</t>
  </si>
  <si>
    <t>诸佛庵镇陈浩</t>
  </si>
  <si>
    <t>诸佛
庵镇</t>
  </si>
  <si>
    <t>受益脱贫人口≥1260人，户均增收金额≥户均补助金额</t>
  </si>
  <si>
    <t>2023年新型农业经营主体带动脱贫户发展项目</t>
  </si>
  <si>
    <t>面上产业</t>
  </si>
  <si>
    <t>县农业
农村局
吴万年</t>
  </si>
  <si>
    <t>对全县达到带动脱贫户标准的新型农业经营主体、一村一品村、特色种养业产业帮扶基地进行奖补（标准另行制定）。</t>
  </si>
  <si>
    <t>受益脱贫人口数≥1500</t>
  </si>
  <si>
    <t>通过扶持新型经营主体，带动脱贫户发展产业增收</t>
  </si>
  <si>
    <t>县人社局</t>
  </si>
  <si>
    <t>2023年就业补贴及培训项目</t>
  </si>
  <si>
    <t>县人社局邓贤炳</t>
  </si>
  <si>
    <t>一是对脱贫劳动者就业，给予相应补贴；二是对吸纳劳动者就业的用人单位，给予相应补贴；三是对有技能培训意愿的脱贫人口开展稳就业技能培训</t>
  </si>
  <si>
    <t>受益脱贫人口数≥2000人</t>
  </si>
  <si>
    <t>帮扶脱贫劳动者多渠道稳定就业创业，帮助他们实现稳定脱贫。</t>
  </si>
  <si>
    <t>圣人山村民宿建设</t>
  </si>
  <si>
    <t>围绕镇村境内趣岛、湿地公园等景点，利用附近居民旧宅改造成旅游民宿约300平方（含庭院、露台等设施），实现旅游形式多样化。项目建成后资产归圣人山村所有，通过合作经营取得收益，预计年收益不低于5万元，并与脱贫户建立二种以上利益联结关系。</t>
  </si>
  <si>
    <t>村集体年收益≥5万元；受益脱贫人口数≥30人，受益群众≥400人</t>
  </si>
  <si>
    <t>第3批</t>
  </si>
  <si>
    <t>县委组织部、县发改委、县农业农村局</t>
  </si>
  <si>
    <t>汪良村蚕桑基地建设项目</t>
  </si>
  <si>
    <t>大化坪镇曹杰</t>
  </si>
  <si>
    <t>汪良村</t>
  </si>
  <si>
    <t>新建1200平方米标准化养蚕室（标准化大棚960平方米，工具房240平方米），新建150平方米小蚕共育室及配套设施。上述资产属村集体所有，通过自主经营取得收益，预计村集体年收益不低于4.5万元，且与脱贫户建立两种以上利益联结方式。</t>
  </si>
  <si>
    <t>村集体年收益≥4.5万元，受益脱贫人口数≥18人</t>
  </si>
  <si>
    <t>县发改委、县农业农村局</t>
  </si>
  <si>
    <t>杨三寨村神韭菜种植加工</t>
  </si>
  <si>
    <t>东西溪乡陈昌怀</t>
  </si>
  <si>
    <t>杨三寨村</t>
  </si>
  <si>
    <t>平整30亩土地，采购韭菜种植相关设备。上述资产属村集体所有，通过自主经营取得收益，预计年收益不低于1.5万元，并与脱贫户建立二种以上利益联结关系。</t>
  </si>
  <si>
    <t>村集体年收益≥1.5万元，受益脱贫人口数≥10人</t>
  </si>
  <si>
    <t>新店河村中药材种植基地</t>
  </si>
  <si>
    <t>黑石渡镇万禾</t>
  </si>
  <si>
    <t>新种植200亩观光类中药材,配套采购收割机械2台。通过自主经营取得收益，预计总年收益不低于4万元，且与脱贫户建立两种以上利益联结方式。</t>
  </si>
  <si>
    <t>村集体年收益≥4万元，受益脱贫人口数≥8人</t>
  </si>
  <si>
    <t>歇马台村石菖蒲种植基地</t>
  </si>
  <si>
    <t>歇马台村</t>
  </si>
  <si>
    <t>歇马台村新建石菖蒲三产融合示范园及其配套设施，种植石菖蒲75亩。上述资产属村集体所有，通过出租取得收益，预计村集体年收益不低于4.9万元，并与脱贫户建立二种以上利益联结关系。</t>
  </si>
  <si>
    <t>村集体年收益≥4.9万元，受益脱贫人口数≥36人</t>
  </si>
  <si>
    <t>歇马台村玉米套种黄豆基地</t>
  </si>
  <si>
    <t>歇马台村新建玉米大豆复合种植示范基地及其配套设施，种植玉米、黄豆60亩。上述资产属村集体所有，通过出租取得收益，预计村集体年收益不低于4.75万元，并与脱贫户建立二种以上利益联结关系。</t>
  </si>
  <si>
    <t>村集体年收益≥4.75万元，受益脱贫人口数≥25人</t>
  </si>
  <si>
    <t>县委组织部、县农业农村局</t>
  </si>
  <si>
    <t>漫水河镇农业机械化服务项目（平田村）</t>
  </si>
  <si>
    <t>平田村</t>
  </si>
  <si>
    <t>采购一批农业机械设备，包括：履带式旋耕动力机3台，旋耕机3台，开沟机3台，平整器1台，灭茬机3台，播种旋耕一体机1台，高速插秧机1台，自动驾驶系统1台，红薯起垄机1台，液压施肥器1台，铝梯2台等。上述资产属村集体所有,通过自主经营取得收益，预计村集体年收益不低于2.5万元，且与脱贫户建立两种以上利益联结方式。</t>
  </si>
  <si>
    <t>村集体年收益≥2.5万元，受益脱贫人口数≥25人</t>
  </si>
  <si>
    <t>四顾冲村蚕桑基地配套工程</t>
  </si>
  <si>
    <t>四顾冲村</t>
  </si>
  <si>
    <t>新建90平方米小蚕共育室及自动温控设备1套，购置药用撒播无人飞机一台，养蚕用具、配套设施。上述资产属村集体所有，通过自主经营取得收益，预计村集体年收益不低于2.5万元，且与脱贫户建立两种以上利益联结方式。</t>
  </si>
  <si>
    <t>村集体年收益≥2.5万元，受益脱贫人口数≥8人</t>
  </si>
  <si>
    <t>大岭村楼房冲水产综合养殖中心</t>
  </si>
  <si>
    <t>诸佛庵镇徐家冕</t>
  </si>
  <si>
    <t>大岭村</t>
  </si>
  <si>
    <t>新建混凝土综合垂钓台16个（含水域周边整治），生产用房70平方米，龙虾水产养殖地10亩（含土地平整），综合采摘园2亩，投放鱼苗1万尾，投放虾苗5万尾。上述资产属村集体所有，通过自主经营取得收益，预计村集体年收益不低于2.5万元，且与脱贫户建立两种以上利益联结方式。</t>
  </si>
  <si>
    <t>村集体年收益≥2.5万元，受益脱贫户人口数≥15人</t>
  </si>
  <si>
    <t>朱家畈村曹家冲提水站项目</t>
  </si>
  <si>
    <t>朱家畈村</t>
  </si>
  <si>
    <t>新建提水站一处，含取水口、取水井、水泵房、电机等</t>
  </si>
  <si>
    <t>受益脱贫人口数≥20人</t>
  </si>
  <si>
    <t>宋家河村槐树畈护岸</t>
  </si>
  <si>
    <t>磨子潭镇
胡婷婷</t>
  </si>
  <si>
    <t>宋家河村</t>
  </si>
  <si>
    <t>新建长200米，均宽1米，高2.5米护岸</t>
  </si>
  <si>
    <t>受益脱贫人口数≥130人</t>
  </si>
  <si>
    <t>陡沙河村花园河段生态拦水坝工程</t>
  </si>
  <si>
    <t>陡沙河村</t>
  </si>
  <si>
    <t>新建长140米，基础约1米，坝体总高度1.5米的生态拦水坝一座。</t>
  </si>
  <si>
    <t>受益脱贫人口数≥30人</t>
  </si>
  <si>
    <t>县委组织部、县文旅局</t>
  </si>
  <si>
    <t>佛子岭镇村村联建民宿建设三期（通水灌村）</t>
  </si>
  <si>
    <t>佛子岭镇</t>
  </si>
  <si>
    <t>三期工程为村村联建民宿休闲步道等相关配套设施。上述资产属村集体所有，通过出租方式经营取得收益，预计村集体年收益不低于2.75万元，且与脱贫户建立两种以上利益联结方式。</t>
  </si>
  <si>
    <t>村集体年收益≥2.75万元，受益脱贫人口数≥3人</t>
  </si>
  <si>
    <t>乌牛河村黄油坊涵洞桥</t>
  </si>
  <si>
    <t>乌牛河村</t>
  </si>
  <si>
    <t>对原长7米宽4米的涵洞过水路面拆除重建，新建桥长16米、宽6米、高4米的桥梁。</t>
  </si>
  <si>
    <t>受益脱贫人口数≥200人</t>
  </si>
  <si>
    <t>第4批</t>
  </si>
  <si>
    <t>狮山村沉浸式红色主题密室项目</t>
  </si>
  <si>
    <t>改造国有的画家村闲置房屋，打造红色实景主题密室1处约300平方米；新建剧本杀桌面本空间和文化交流空间1处约120平方米；同步改造提升房屋外部周边环境。项目资产归狮山村所有，通过出租方式取得收益，预计村集体每年收益不低于6.5万元，并与脱贫户建立二种以上利益联结关系。</t>
  </si>
  <si>
    <t>村集体年收益≥6.5万元，受益脱贫人口数≥10人</t>
  </si>
  <si>
    <t>县委组织部</t>
  </si>
  <si>
    <t>桃李河村微菜种植项目</t>
  </si>
  <si>
    <t>新型集体经济</t>
  </si>
  <si>
    <t>桃李河村</t>
  </si>
  <si>
    <t>打造200亩微菜种植基地，采购微菜种苗，修建1公里机耕路，配建灌溉等基础设施；新建800平方米微菜产品加工厂，采购机械设备，配建电力设施。项目资产归桃李河村所有，通过出租方式取得收益，预计村集体每年收益不低于12.5万元，并与脱贫户建立二种以上利益联结关系。</t>
  </si>
  <si>
    <t>村集体年收益≥12.5万元，受益脱贫人口数≥38人</t>
  </si>
  <si>
    <t>多盘坳村黄牛产业园基础配套项目</t>
  </si>
  <si>
    <t>多盘坳村</t>
  </si>
  <si>
    <t>园区地面硬化约3255平方米；排水沟长约50m，围墙约170米,配套大门、管理房、护栏、消防设备、挡墙、蓄水池及管道等附属设施。</t>
  </si>
  <si>
    <t>扫帚河村乡村振兴馆</t>
  </si>
  <si>
    <t>利用国有的屋脊山游客接待中心房屋，打造160平方米的霍货有名农特产品销售展厅及相关配套设施。上述资产属于扫帚河村集体所有，通过出租经营取得收益，预计村集体年收益不低于2.5万元，且与脱贫户建立两种以上利益联结方式。</t>
  </si>
  <si>
    <t>村集体年收益≥2.5万元，受益脱贫人口数≥30人</t>
  </si>
  <si>
    <t>宋家河村乡村振兴馆</t>
  </si>
  <si>
    <t>将村集体闲置房屋改建成乡村振兴馆，约100平方米，配套农产品展示柜10组，冷藏柜1套，收营系统1个等，项目资产归宋家河村所有，通过出租方式取得收益，预计村集体每年不低于2.5万元，并与脱贫户建立两种利益联结关系。</t>
  </si>
  <si>
    <t>村集体年收益≥2.5万元，受益脱贫人口数≥5人</t>
  </si>
  <si>
    <t>上土市村农特产品产销综合中心二期工程</t>
  </si>
  <si>
    <t>上土市村</t>
  </si>
  <si>
    <t>采购粉丝加工设备一套、改建厨房等。上述资产归上土市村所有，通过出租方式取得收益，预计村集体每年收益不低于1.45万元，并与脱贫户建立二种以上利益联结关系。</t>
  </si>
  <si>
    <t>村集体年收益≥1.45万元，受益脱贫人口数≥10人</t>
  </si>
  <si>
    <t>禅堂村六道河农副产品加工厂</t>
  </si>
  <si>
    <t>禅堂村</t>
  </si>
  <si>
    <t>新建冷库间，安装变压器一台，采购茶叶加工生产设备，安装自来水，进行道路拓宽、地面硬化、房间装饰及其他配套设施建设等。上述资产归禅堂村所有，通过出租方式取得收益，预计村集体每年收益不低于4.5万元，并与脱贫户建立二种以上利益联结关系.</t>
  </si>
  <si>
    <t>村集体年收益≥4.5万元，受益脱贫人口数≥46人</t>
  </si>
  <si>
    <t>金竹坪村乡村振兴馆</t>
  </si>
  <si>
    <t>太阳乡曾伟</t>
  </si>
  <si>
    <t>金竹坪村</t>
  </si>
  <si>
    <t>改造农户闲置农房约300㎡，一层为“霍货有名”特色农产品展销中心，购买展柜等相关配套设施；二层为电商直播间，购置直播设备并进行配套设施改造；改造“霍货有名”旗舰店外立面并对周边环境进行整治。上述资产属金竹坪村所有，通过出租取得收益，预计村集体年收入不低于4.2万元，并与脱贫户建立二种以上利益联结关系。</t>
  </si>
  <si>
    <t>村集体年收益≥4.2万元，受益脱贫人口数≥10人</t>
  </si>
  <si>
    <t>下符桥村黄牛养殖项目</t>
  </si>
  <si>
    <t>建设500平方米牛棚以及150平方米的牛食槽和饮水区，发展黄牛养殖50只，配套建设料棚、粪棚和深水井等设施。项目资产归下符桥村所有，通过出租方式取得收益，预计村集体每年收益不低于5万元，并与脱贫户建立二种以上利益联结关系。</t>
  </si>
  <si>
    <t>村集体年收益≥5万元，受益脱贫人口数≥20人</t>
  </si>
  <si>
    <t>下符桥村乡村振兴馆</t>
  </si>
  <si>
    <t>利用村集体所有的“游客接待中心”房屋，打造乡村振兴馆“霍货有名”中心店，装修约180平方米面积，配套货架、空调、桌椅等，以及外围路面铺装1300平方米等。项目资产归下符桥村所有，通过出租方式取得收益，预计村集体每年收益不低于2.5万元，并与脱贫户建立两种以上利益联结关系。</t>
  </si>
  <si>
    <t>村集体年收益≥2.5万元，受益脱贫人口数≥20人</t>
  </si>
  <si>
    <t>石河村农机采购项目</t>
  </si>
  <si>
    <t>石河村</t>
  </si>
  <si>
    <t>购置1台拖拉机及相关配套设备。项目资产归石河村所有，通过自主经营取得收益，预计村集体年收益不低于0.98万，且与脱贫户建立两种以上利益联结方式。</t>
  </si>
  <si>
    <t>村集体年收益≥0.98万元，受益脱贫人口数≥6人</t>
  </si>
  <si>
    <t>石家河村菊花加工厂二期</t>
  </si>
  <si>
    <t>石家河村</t>
  </si>
  <si>
    <t>新建食品清洁加工包装室6间约210平方米，项目资产归石家河村所有，通过出租方式取得收益，预计村集体每年收益不低于1.5万元，并与脱贫户建立二种以上利益联结关系。</t>
  </si>
  <si>
    <t>村集体年收益≥1.5万元，受益脱贫人口数≥6人</t>
  </si>
  <si>
    <t>2023年衔接资金项目管理费</t>
  </si>
  <si>
    <t>项目管理费</t>
  </si>
  <si>
    <t>用于项目勘查设计及监理等费用支出</t>
  </si>
  <si>
    <t>衔接资金得到节约=是</t>
  </si>
  <si>
    <t>提高项目建设质量，保障项目实施效果和群众享受项目效益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</si>
</sst>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22"/>
      <name val="新宋体"/>
      <charset val="134"/>
    </font>
    <font>
      <b/>
      <sz val="10"/>
      <name val="新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新宋体"/>
      <charset val="134"/>
    </font>
    <font>
      <b/>
      <sz val="8"/>
      <name val="新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8"/>
      <name val="宋体"/>
      <charset val="134"/>
    </font>
    <font>
      <sz val="16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alignment vertical="center"/>
    </xf>
    <xf numFmtId="0" fontId="35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8" fillId="0" borderId="0"/>
    <xf numFmtId="0" fontId="37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5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4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4" applyFont="1" applyFill="1" applyBorder="1" applyAlignment="1" applyProtection="1">
      <alignment horizontal="center" vertical="center" wrapText="1"/>
    </xf>
    <xf numFmtId="0" fontId="2" fillId="0" borderId="2" xfId="69" applyFont="1" applyFill="1" applyBorder="1" applyAlignment="1">
      <alignment horizontal="center" vertical="center" wrapText="1"/>
    </xf>
    <xf numFmtId="0" fontId="2" fillId="0" borderId="2" xfId="61" applyFont="1" applyFill="1" applyBorder="1" applyAlignment="1" applyProtection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7" fillId="0" borderId="2" xfId="6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54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54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7" fillId="0" borderId="2" xfId="54" applyNumberFormat="1" applyFont="1" applyFill="1" applyBorder="1" applyAlignment="1" applyProtection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54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54" applyFont="1" applyFill="1" applyBorder="1" applyAlignment="1" applyProtection="1">
      <alignment horizontal="center" vertical="center" wrapText="1"/>
    </xf>
    <xf numFmtId="0" fontId="7" fillId="0" borderId="2" xfId="68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2" xfId="66" applyFont="1" applyFill="1" applyBorder="1" applyAlignment="1" applyProtection="1">
      <alignment horizontal="center" vertical="center" wrapText="1"/>
    </xf>
    <xf numFmtId="0" fontId="2" fillId="0" borderId="2" xfId="7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7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/>
    </xf>
    <xf numFmtId="0" fontId="2" fillId="0" borderId="2" xfId="72" applyFont="1" applyFill="1" applyBorder="1" applyAlignment="1" applyProtection="1">
      <alignment horizontal="center" vertical="center" wrapText="1"/>
    </xf>
    <xf numFmtId="0" fontId="2" fillId="0" borderId="2" xfId="73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3" xfId="49"/>
    <cellStyle name="常规 83 3" xfId="50"/>
    <cellStyle name="常规 12 2 2 2 2 2" xfId="51"/>
    <cellStyle name="常规 2 14 2 4" xfId="52"/>
    <cellStyle name="常规 10" xfId="53"/>
    <cellStyle name="常规 10 2" xfId="54"/>
    <cellStyle name="常规 10 2 2 2" xfId="55"/>
    <cellStyle name="常规 2 2 4 2" xfId="56"/>
    <cellStyle name="常规 10 2 3" xfId="57"/>
    <cellStyle name="常规 20 2 2" xfId="58"/>
    <cellStyle name="常规 13" xfId="59"/>
    <cellStyle name="常规 2 7" xfId="60"/>
    <cellStyle name="常规 10 2 2" xfId="61"/>
    <cellStyle name="常规 10 2 2 2 4 2 2" xfId="62"/>
    <cellStyle name="常规 72" xfId="63"/>
    <cellStyle name="常规 10 2 2 2 2 2" xfId="64"/>
    <cellStyle name="常规 7" xfId="65"/>
    <cellStyle name="常规 2 14" xfId="66"/>
    <cellStyle name="常规 2" xfId="67"/>
    <cellStyle name="常规 5" xfId="68"/>
    <cellStyle name="常规 3" xfId="69"/>
    <cellStyle name="常规 4" xfId="70"/>
    <cellStyle name="常规 11" xfId="71"/>
    <cellStyle name="常规 2 14 2" xfId="72"/>
    <cellStyle name="常规 10 2 2 2 2 2 2" xfId="73"/>
    <cellStyle name="常规 11 2" xfId="7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abSelected="1" workbookViewId="0">
      <pane ySplit="3" topLeftCell="A79" activePane="bottomLeft" state="frozen"/>
      <selection/>
      <selection pane="bottomLeft" activeCell="A1" sqref="A1:Q1"/>
    </sheetView>
  </sheetViews>
  <sheetFormatPr defaultColWidth="9" defaultRowHeight="13.5"/>
  <cols>
    <col min="1" max="1" width="3.5" style="4" customWidth="1"/>
    <col min="2" max="2" width="4.75" style="5" customWidth="1"/>
    <col min="3" max="3" width="4.875" style="5" customWidth="1"/>
    <col min="4" max="4" width="10.25" style="5" customWidth="1"/>
    <col min="5" max="5" width="4.54166666666667" style="5" customWidth="1"/>
    <col min="6" max="6" width="6.5" style="5" customWidth="1"/>
    <col min="7" max="7" width="6" style="6" customWidth="1"/>
    <col min="8" max="8" width="30.375" style="5" customWidth="1"/>
    <col min="9" max="9" width="6.25" style="5" customWidth="1"/>
    <col min="10" max="10" width="11.5" style="7" customWidth="1"/>
    <col min="11" max="11" width="20.625" style="7" customWidth="1"/>
    <col min="12" max="14" width="7.625" style="5" customWidth="1"/>
    <col min="15" max="15" width="4.5" style="5" customWidth="1"/>
    <col min="16" max="16" width="12" style="5" customWidth="1"/>
    <col min="17" max="17" width="5.625" style="5" customWidth="1"/>
    <col min="18" max="16384" width="9" style="5"/>
  </cols>
  <sheetData>
    <row r="1" ht="30" customHeight="1" spans="1:1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8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24" t="s">
        <v>10</v>
      </c>
      <c r="K2" s="24" t="s">
        <v>11</v>
      </c>
      <c r="L2" s="10" t="s">
        <v>12</v>
      </c>
      <c r="M2" s="10"/>
      <c r="N2" s="10"/>
      <c r="O2" s="25" t="s">
        <v>13</v>
      </c>
      <c r="P2" s="10" t="s">
        <v>14</v>
      </c>
      <c r="Q2" s="42" t="s">
        <v>15</v>
      </c>
    </row>
    <row r="3" s="1" customFormat="1" ht="27" customHeight="1" spans="1:17">
      <c r="A3" s="10"/>
      <c r="B3" s="10"/>
      <c r="C3" s="10"/>
      <c r="D3" s="10"/>
      <c r="E3" s="10"/>
      <c r="F3" s="10"/>
      <c r="G3" s="10"/>
      <c r="H3" s="10"/>
      <c r="I3" s="23"/>
      <c r="J3" s="24"/>
      <c r="K3" s="24"/>
      <c r="L3" s="10" t="s">
        <v>16</v>
      </c>
      <c r="M3" s="10" t="s">
        <v>17</v>
      </c>
      <c r="N3" s="10" t="s">
        <v>18</v>
      </c>
      <c r="O3" s="25"/>
      <c r="P3" s="10"/>
      <c r="Q3" s="43"/>
    </row>
    <row r="4" s="2" customFormat="1" ht="49" customHeight="1" spans="1:17">
      <c r="A4" s="11">
        <v>1</v>
      </c>
      <c r="B4" s="12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1" t="s">
        <v>26</v>
      </c>
      <c r="J4" s="26">
        <v>2000</v>
      </c>
      <c r="K4" s="27">
        <v>2000</v>
      </c>
      <c r="L4" s="12" t="s">
        <v>27</v>
      </c>
      <c r="M4" s="12" t="s">
        <v>28</v>
      </c>
      <c r="N4" s="12" t="s">
        <v>29</v>
      </c>
      <c r="O4" s="11" t="s">
        <v>26</v>
      </c>
      <c r="P4" s="12" t="s">
        <v>30</v>
      </c>
      <c r="Q4" s="11" t="s">
        <v>26</v>
      </c>
    </row>
    <row r="5" s="2" customFormat="1" ht="49" customHeight="1" spans="1:17">
      <c r="A5" s="11">
        <v>2</v>
      </c>
      <c r="B5" s="12" t="s">
        <v>19</v>
      </c>
      <c r="C5" s="12" t="s">
        <v>20</v>
      </c>
      <c r="D5" s="14" t="s">
        <v>31</v>
      </c>
      <c r="E5" s="13" t="s">
        <v>22</v>
      </c>
      <c r="F5" s="12" t="s">
        <v>32</v>
      </c>
      <c r="G5" s="12" t="s">
        <v>33</v>
      </c>
      <c r="H5" s="12" t="s">
        <v>34</v>
      </c>
      <c r="I5" s="11" t="s">
        <v>26</v>
      </c>
      <c r="J5" s="28">
        <v>50</v>
      </c>
      <c r="K5" s="27">
        <v>50</v>
      </c>
      <c r="L5" s="12" t="s">
        <v>27</v>
      </c>
      <c r="M5" s="12" t="s">
        <v>35</v>
      </c>
      <c r="N5" s="12" t="s">
        <v>29</v>
      </c>
      <c r="O5" s="11" t="s">
        <v>26</v>
      </c>
      <c r="P5" s="12" t="s">
        <v>30</v>
      </c>
      <c r="Q5" s="11" t="s">
        <v>26</v>
      </c>
    </row>
    <row r="6" s="2" customFormat="1" ht="49" customHeight="1" spans="1:17">
      <c r="A6" s="11">
        <v>3</v>
      </c>
      <c r="B6" s="12" t="s">
        <v>19</v>
      </c>
      <c r="C6" s="13" t="s">
        <v>20</v>
      </c>
      <c r="D6" s="13" t="s">
        <v>36</v>
      </c>
      <c r="E6" s="13" t="s">
        <v>22</v>
      </c>
      <c r="F6" s="12" t="s">
        <v>37</v>
      </c>
      <c r="G6" s="12" t="s">
        <v>38</v>
      </c>
      <c r="H6" s="13" t="s">
        <v>39</v>
      </c>
      <c r="I6" s="11" t="s">
        <v>26</v>
      </c>
      <c r="J6" s="26">
        <v>49</v>
      </c>
      <c r="K6" s="27">
        <v>45.75</v>
      </c>
      <c r="L6" s="12" t="s">
        <v>27</v>
      </c>
      <c r="M6" s="12" t="s">
        <v>40</v>
      </c>
      <c r="N6" s="12" t="s">
        <v>29</v>
      </c>
      <c r="O6" s="11" t="s">
        <v>26</v>
      </c>
      <c r="P6" s="13" t="s">
        <v>30</v>
      </c>
      <c r="Q6" s="11" t="s">
        <v>26</v>
      </c>
    </row>
    <row r="7" s="2" customFormat="1" ht="49" customHeight="1" spans="1:17">
      <c r="A7" s="11">
        <v>4</v>
      </c>
      <c r="B7" s="12" t="s">
        <v>19</v>
      </c>
      <c r="C7" s="13" t="s">
        <v>20</v>
      </c>
      <c r="D7" s="13" t="s">
        <v>41</v>
      </c>
      <c r="E7" s="13" t="s">
        <v>22</v>
      </c>
      <c r="F7" s="13" t="s">
        <v>37</v>
      </c>
      <c r="G7" s="13" t="s">
        <v>42</v>
      </c>
      <c r="H7" s="13" t="s">
        <v>43</v>
      </c>
      <c r="I7" s="11" t="s">
        <v>26</v>
      </c>
      <c r="J7" s="29">
        <v>32.58</v>
      </c>
      <c r="K7" s="27">
        <v>30.26</v>
      </c>
      <c r="L7" s="13" t="s">
        <v>27</v>
      </c>
      <c r="M7" s="13" t="s">
        <v>44</v>
      </c>
      <c r="N7" s="13" t="s">
        <v>29</v>
      </c>
      <c r="O7" s="11" t="s">
        <v>26</v>
      </c>
      <c r="P7" s="12" t="s">
        <v>30</v>
      </c>
      <c r="Q7" s="11" t="s">
        <v>26</v>
      </c>
    </row>
    <row r="8" s="2" customFormat="1" ht="49" customHeight="1" spans="1:17">
      <c r="A8" s="11">
        <v>5</v>
      </c>
      <c r="B8" s="12" t="s">
        <v>19</v>
      </c>
      <c r="C8" s="13" t="s">
        <v>20</v>
      </c>
      <c r="D8" s="13" t="s">
        <v>45</v>
      </c>
      <c r="E8" s="13" t="s">
        <v>22</v>
      </c>
      <c r="F8" s="13" t="s">
        <v>37</v>
      </c>
      <c r="G8" s="13" t="s">
        <v>46</v>
      </c>
      <c r="H8" s="13" t="s">
        <v>47</v>
      </c>
      <c r="I8" s="11" t="s">
        <v>26</v>
      </c>
      <c r="J8" s="26">
        <v>21</v>
      </c>
      <c r="K8" s="27">
        <v>20.69</v>
      </c>
      <c r="L8" s="12" t="s">
        <v>27</v>
      </c>
      <c r="M8" s="12" t="s">
        <v>48</v>
      </c>
      <c r="N8" s="12" t="s">
        <v>29</v>
      </c>
      <c r="O8" s="11" t="s">
        <v>26</v>
      </c>
      <c r="P8" s="13" t="s">
        <v>30</v>
      </c>
      <c r="Q8" s="11" t="s">
        <v>26</v>
      </c>
    </row>
    <row r="9" s="2" customFormat="1" ht="49" customHeight="1" spans="1:17">
      <c r="A9" s="11">
        <v>6</v>
      </c>
      <c r="B9" s="12" t="s">
        <v>19</v>
      </c>
      <c r="C9" s="13" t="s">
        <v>20</v>
      </c>
      <c r="D9" s="13" t="s">
        <v>49</v>
      </c>
      <c r="E9" s="13" t="s">
        <v>22</v>
      </c>
      <c r="F9" s="13" t="s">
        <v>50</v>
      </c>
      <c r="G9" s="13" t="s">
        <v>51</v>
      </c>
      <c r="H9" s="13" t="s">
        <v>52</v>
      </c>
      <c r="I9" s="11" t="s">
        <v>26</v>
      </c>
      <c r="J9" s="26">
        <v>100</v>
      </c>
      <c r="K9" s="27">
        <v>92.411775</v>
      </c>
      <c r="L9" s="12" t="s">
        <v>27</v>
      </c>
      <c r="M9" s="12" t="s">
        <v>53</v>
      </c>
      <c r="N9" s="12" t="s">
        <v>29</v>
      </c>
      <c r="O9" s="11" t="s">
        <v>26</v>
      </c>
      <c r="P9" s="12" t="s">
        <v>30</v>
      </c>
      <c r="Q9" s="11" t="s">
        <v>26</v>
      </c>
    </row>
    <row r="10" s="2" customFormat="1" ht="49" customHeight="1" spans="1:17">
      <c r="A10" s="11">
        <v>7</v>
      </c>
      <c r="B10" s="12" t="s">
        <v>19</v>
      </c>
      <c r="C10" s="13" t="s">
        <v>20</v>
      </c>
      <c r="D10" s="13" t="s">
        <v>54</v>
      </c>
      <c r="E10" s="13" t="s">
        <v>22</v>
      </c>
      <c r="F10" s="13" t="s">
        <v>50</v>
      </c>
      <c r="G10" s="13" t="s">
        <v>51</v>
      </c>
      <c r="H10" s="13" t="s">
        <v>55</v>
      </c>
      <c r="I10" s="11" t="s">
        <v>26</v>
      </c>
      <c r="J10" s="29">
        <v>83</v>
      </c>
      <c r="K10" s="27">
        <v>62.71</v>
      </c>
      <c r="L10" s="13" t="s">
        <v>27</v>
      </c>
      <c r="M10" s="13" t="s">
        <v>56</v>
      </c>
      <c r="N10" s="13" t="s">
        <v>29</v>
      </c>
      <c r="O10" s="11" t="s">
        <v>26</v>
      </c>
      <c r="P10" s="13" t="s">
        <v>30</v>
      </c>
      <c r="Q10" s="11" t="s">
        <v>26</v>
      </c>
    </row>
    <row r="11" s="2" customFormat="1" ht="49" customHeight="1" spans="1:17">
      <c r="A11" s="11">
        <v>8</v>
      </c>
      <c r="B11" s="12" t="s">
        <v>19</v>
      </c>
      <c r="C11" s="13" t="s">
        <v>20</v>
      </c>
      <c r="D11" s="12" t="s">
        <v>57</v>
      </c>
      <c r="E11" s="13" t="s">
        <v>22</v>
      </c>
      <c r="F11" s="12" t="s">
        <v>50</v>
      </c>
      <c r="G11" s="13" t="s">
        <v>58</v>
      </c>
      <c r="H11" s="13" t="s">
        <v>59</v>
      </c>
      <c r="I11" s="11" t="s">
        <v>26</v>
      </c>
      <c r="J11" s="26">
        <v>30</v>
      </c>
      <c r="K11" s="27">
        <v>29.85</v>
      </c>
      <c r="L11" s="12" t="s">
        <v>27</v>
      </c>
      <c r="M11" s="12" t="s">
        <v>60</v>
      </c>
      <c r="N11" s="12" t="s">
        <v>29</v>
      </c>
      <c r="O11" s="11" t="s">
        <v>26</v>
      </c>
      <c r="P11" s="12" t="s">
        <v>30</v>
      </c>
      <c r="Q11" s="11" t="s">
        <v>26</v>
      </c>
    </row>
    <row r="12" s="2" customFormat="1" ht="49" customHeight="1" spans="1:17">
      <c r="A12" s="11">
        <v>9</v>
      </c>
      <c r="B12" s="12" t="s">
        <v>19</v>
      </c>
      <c r="C12" s="13" t="s">
        <v>20</v>
      </c>
      <c r="D12" s="15" t="s">
        <v>61</v>
      </c>
      <c r="E12" s="13" t="s">
        <v>22</v>
      </c>
      <c r="F12" s="13" t="s">
        <v>50</v>
      </c>
      <c r="G12" s="13" t="s">
        <v>62</v>
      </c>
      <c r="H12" s="15" t="s">
        <v>63</v>
      </c>
      <c r="I12" s="11" t="s">
        <v>26</v>
      </c>
      <c r="J12" s="30">
        <v>60</v>
      </c>
      <c r="K12" s="27">
        <v>56.5</v>
      </c>
      <c r="L12" s="31" t="s">
        <v>27</v>
      </c>
      <c r="M12" s="12" t="s">
        <v>64</v>
      </c>
      <c r="N12" s="31" t="s">
        <v>29</v>
      </c>
      <c r="O12" s="11" t="s">
        <v>26</v>
      </c>
      <c r="P12" s="31" t="s">
        <v>30</v>
      </c>
      <c r="Q12" s="11" t="s">
        <v>26</v>
      </c>
    </row>
    <row r="13" s="2" customFormat="1" ht="49" customHeight="1" spans="1:17">
      <c r="A13" s="11">
        <v>10</v>
      </c>
      <c r="B13" s="12" t="s">
        <v>19</v>
      </c>
      <c r="C13" s="13" t="s">
        <v>20</v>
      </c>
      <c r="D13" s="13" t="s">
        <v>65</v>
      </c>
      <c r="E13" s="13" t="s">
        <v>22</v>
      </c>
      <c r="F13" s="13" t="s">
        <v>23</v>
      </c>
      <c r="G13" s="13" t="s">
        <v>66</v>
      </c>
      <c r="H13" s="13" t="s">
        <v>67</v>
      </c>
      <c r="I13" s="11" t="s">
        <v>26</v>
      </c>
      <c r="J13" s="26">
        <v>39</v>
      </c>
      <c r="K13" s="27">
        <v>34.28</v>
      </c>
      <c r="L13" s="12" t="s">
        <v>27</v>
      </c>
      <c r="M13" s="12" t="s">
        <v>68</v>
      </c>
      <c r="N13" s="12" t="s">
        <v>29</v>
      </c>
      <c r="O13" s="11" t="s">
        <v>26</v>
      </c>
      <c r="P13" s="13" t="s">
        <v>30</v>
      </c>
      <c r="Q13" s="11" t="s">
        <v>26</v>
      </c>
    </row>
    <row r="14" s="2" customFormat="1" ht="49" customHeight="1" spans="1:17">
      <c r="A14" s="11">
        <v>11</v>
      </c>
      <c r="B14" s="12" t="s">
        <v>19</v>
      </c>
      <c r="C14" s="15" t="s">
        <v>20</v>
      </c>
      <c r="D14" s="15" t="s">
        <v>69</v>
      </c>
      <c r="E14" s="13" t="s">
        <v>22</v>
      </c>
      <c r="F14" s="15" t="s">
        <v>23</v>
      </c>
      <c r="G14" s="15" t="s">
        <v>70</v>
      </c>
      <c r="H14" s="15" t="s">
        <v>71</v>
      </c>
      <c r="I14" s="11" t="s">
        <v>26</v>
      </c>
      <c r="J14" s="32">
        <v>30</v>
      </c>
      <c r="K14" s="27">
        <v>28.68</v>
      </c>
      <c r="L14" s="15" t="s">
        <v>27</v>
      </c>
      <c r="M14" s="15" t="s">
        <v>72</v>
      </c>
      <c r="N14" s="15" t="s">
        <v>29</v>
      </c>
      <c r="O14" s="11" t="s">
        <v>26</v>
      </c>
      <c r="P14" s="15" t="s">
        <v>30</v>
      </c>
      <c r="Q14" s="11" t="s">
        <v>26</v>
      </c>
    </row>
    <row r="15" s="2" customFormat="1" ht="49" customHeight="1" spans="1:17">
      <c r="A15" s="11">
        <v>12</v>
      </c>
      <c r="B15" s="12" t="s">
        <v>19</v>
      </c>
      <c r="C15" s="12" t="s">
        <v>20</v>
      </c>
      <c r="D15" s="12" t="s">
        <v>73</v>
      </c>
      <c r="E15" s="12" t="s">
        <v>22</v>
      </c>
      <c r="F15" s="12" t="s">
        <v>74</v>
      </c>
      <c r="G15" s="12" t="s">
        <v>75</v>
      </c>
      <c r="H15" s="12" t="s">
        <v>76</v>
      </c>
      <c r="I15" s="11" t="s">
        <v>26</v>
      </c>
      <c r="J15" s="28">
        <v>150</v>
      </c>
      <c r="K15" s="27">
        <v>123.125596</v>
      </c>
      <c r="L15" s="12" t="s">
        <v>27</v>
      </c>
      <c r="M15" s="12" t="s">
        <v>77</v>
      </c>
      <c r="N15" s="12" t="s">
        <v>29</v>
      </c>
      <c r="O15" s="11" t="s">
        <v>26</v>
      </c>
      <c r="P15" s="12" t="s">
        <v>30</v>
      </c>
      <c r="Q15" s="11" t="s">
        <v>26</v>
      </c>
    </row>
    <row r="16" s="2" customFormat="1" ht="49" customHeight="1" spans="1:17">
      <c r="A16" s="11">
        <v>13</v>
      </c>
      <c r="B16" s="12" t="s">
        <v>19</v>
      </c>
      <c r="C16" s="12" t="s">
        <v>20</v>
      </c>
      <c r="D16" s="12" t="s">
        <v>78</v>
      </c>
      <c r="E16" s="13" t="s">
        <v>22</v>
      </c>
      <c r="F16" s="13" t="s">
        <v>74</v>
      </c>
      <c r="G16" s="13" t="s">
        <v>79</v>
      </c>
      <c r="H16" s="12" t="s">
        <v>80</v>
      </c>
      <c r="I16" s="11" t="s">
        <v>26</v>
      </c>
      <c r="J16" s="30">
        <v>80</v>
      </c>
      <c r="K16" s="27">
        <v>78.68</v>
      </c>
      <c r="L16" s="12" t="s">
        <v>27</v>
      </c>
      <c r="M16" s="12" t="s">
        <v>81</v>
      </c>
      <c r="N16" s="12" t="s">
        <v>29</v>
      </c>
      <c r="O16" s="11" t="s">
        <v>26</v>
      </c>
      <c r="P16" s="12" t="s">
        <v>30</v>
      </c>
      <c r="Q16" s="11" t="s">
        <v>26</v>
      </c>
    </row>
    <row r="17" s="2" customFormat="1" ht="81" customHeight="1" spans="1:17">
      <c r="A17" s="11">
        <v>14</v>
      </c>
      <c r="B17" s="12" t="s">
        <v>19</v>
      </c>
      <c r="C17" s="12" t="s">
        <v>82</v>
      </c>
      <c r="D17" s="16" t="s">
        <v>83</v>
      </c>
      <c r="E17" s="13" t="s">
        <v>84</v>
      </c>
      <c r="F17" s="13" t="s">
        <v>74</v>
      </c>
      <c r="G17" s="13" t="s">
        <v>85</v>
      </c>
      <c r="H17" s="12" t="s">
        <v>86</v>
      </c>
      <c r="I17" s="11" t="s">
        <v>26</v>
      </c>
      <c r="J17" s="28">
        <v>1400</v>
      </c>
      <c r="K17" s="27">
        <v>1399.320439</v>
      </c>
      <c r="L17" s="12" t="s">
        <v>27</v>
      </c>
      <c r="M17" s="12" t="s">
        <v>87</v>
      </c>
      <c r="N17" s="12" t="s">
        <v>29</v>
      </c>
      <c r="O17" s="11" t="s">
        <v>26</v>
      </c>
      <c r="P17" s="12" t="s">
        <v>30</v>
      </c>
      <c r="Q17" s="11" t="s">
        <v>26</v>
      </c>
    </row>
    <row r="18" s="2" customFormat="1" ht="49" customHeight="1" spans="1:17">
      <c r="A18" s="11">
        <v>15</v>
      </c>
      <c r="B18" s="12" t="s">
        <v>19</v>
      </c>
      <c r="C18" s="12" t="s">
        <v>82</v>
      </c>
      <c r="D18" s="12" t="s">
        <v>88</v>
      </c>
      <c r="E18" s="13" t="s">
        <v>84</v>
      </c>
      <c r="F18" s="13" t="s">
        <v>89</v>
      </c>
      <c r="G18" s="13" t="s">
        <v>90</v>
      </c>
      <c r="H18" s="12" t="s">
        <v>91</v>
      </c>
      <c r="I18" s="11" t="s">
        <v>26</v>
      </c>
      <c r="J18" s="33">
        <v>1200</v>
      </c>
      <c r="K18" s="34">
        <v>1084.665396</v>
      </c>
      <c r="L18" s="12" t="s">
        <v>27</v>
      </c>
      <c r="M18" s="12" t="s">
        <v>92</v>
      </c>
      <c r="N18" s="12" t="s">
        <v>29</v>
      </c>
      <c r="O18" s="11" t="s">
        <v>26</v>
      </c>
      <c r="P18" s="12" t="s">
        <v>30</v>
      </c>
      <c r="Q18" s="11" t="s">
        <v>26</v>
      </c>
    </row>
    <row r="19" s="2" customFormat="1" ht="49" customHeight="1" spans="1:17">
      <c r="A19" s="11">
        <v>16</v>
      </c>
      <c r="B19" s="12" t="s">
        <v>19</v>
      </c>
      <c r="C19" s="12" t="s">
        <v>93</v>
      </c>
      <c r="D19" s="12" t="s">
        <v>94</v>
      </c>
      <c r="E19" s="12" t="s">
        <v>95</v>
      </c>
      <c r="F19" s="13" t="s">
        <v>32</v>
      </c>
      <c r="G19" s="13" t="s">
        <v>96</v>
      </c>
      <c r="H19" s="13" t="s">
        <v>97</v>
      </c>
      <c r="I19" s="11" t="s">
        <v>26</v>
      </c>
      <c r="J19" s="33">
        <v>27.5</v>
      </c>
      <c r="K19" s="27">
        <v>27.190778</v>
      </c>
      <c r="L19" s="14" t="s">
        <v>27</v>
      </c>
      <c r="M19" s="12" t="s">
        <v>98</v>
      </c>
      <c r="N19" s="12" t="s">
        <v>29</v>
      </c>
      <c r="O19" s="11" t="s">
        <v>26</v>
      </c>
      <c r="P19" s="12" t="s">
        <v>99</v>
      </c>
      <c r="Q19" s="11" t="s">
        <v>26</v>
      </c>
    </row>
    <row r="20" s="2" customFormat="1" ht="49" customHeight="1" spans="1:17">
      <c r="A20" s="11">
        <v>17</v>
      </c>
      <c r="B20" s="17" t="s">
        <v>19</v>
      </c>
      <c r="C20" s="17" t="s">
        <v>93</v>
      </c>
      <c r="D20" s="12" t="s">
        <v>100</v>
      </c>
      <c r="E20" s="17" t="s">
        <v>95</v>
      </c>
      <c r="F20" s="18" t="s">
        <v>32</v>
      </c>
      <c r="G20" s="18" t="s">
        <v>96</v>
      </c>
      <c r="H20" s="18" t="s">
        <v>101</v>
      </c>
      <c r="I20" s="11" t="s">
        <v>26</v>
      </c>
      <c r="J20" s="35">
        <v>25.41</v>
      </c>
      <c r="K20" s="27">
        <v>25.124965</v>
      </c>
      <c r="L20" s="17" t="s">
        <v>27</v>
      </c>
      <c r="M20" s="17" t="s">
        <v>102</v>
      </c>
      <c r="N20" s="17" t="s">
        <v>29</v>
      </c>
      <c r="O20" s="11" t="s">
        <v>26</v>
      </c>
      <c r="P20" s="17" t="s">
        <v>99</v>
      </c>
      <c r="Q20" s="11" t="s">
        <v>26</v>
      </c>
    </row>
    <row r="21" s="2" customFormat="1" ht="49" customHeight="1" spans="1:17">
      <c r="A21" s="11">
        <v>18</v>
      </c>
      <c r="B21" s="17" t="s">
        <v>19</v>
      </c>
      <c r="C21" s="18" t="s">
        <v>93</v>
      </c>
      <c r="D21" s="19" t="s">
        <v>103</v>
      </c>
      <c r="E21" s="17" t="s">
        <v>95</v>
      </c>
      <c r="F21" s="20" t="s">
        <v>32</v>
      </c>
      <c r="G21" s="18" t="s">
        <v>104</v>
      </c>
      <c r="H21" s="18" t="s">
        <v>105</v>
      </c>
      <c r="I21" s="11" t="s">
        <v>26</v>
      </c>
      <c r="J21" s="35">
        <v>21.175</v>
      </c>
      <c r="K21" s="27">
        <v>21.140257</v>
      </c>
      <c r="L21" s="17" t="s">
        <v>27</v>
      </c>
      <c r="M21" s="17" t="s">
        <v>106</v>
      </c>
      <c r="N21" s="17" t="s">
        <v>29</v>
      </c>
      <c r="O21" s="11" t="s">
        <v>26</v>
      </c>
      <c r="P21" s="17" t="s">
        <v>99</v>
      </c>
      <c r="Q21" s="11" t="s">
        <v>26</v>
      </c>
    </row>
    <row r="22" s="2" customFormat="1" ht="49" customHeight="1" spans="1:17">
      <c r="A22" s="11">
        <v>19</v>
      </c>
      <c r="B22" s="17" t="s">
        <v>19</v>
      </c>
      <c r="C22" s="17" t="s">
        <v>93</v>
      </c>
      <c r="D22" s="17" t="s">
        <v>107</v>
      </c>
      <c r="E22" s="17" t="s">
        <v>95</v>
      </c>
      <c r="F22" s="17" t="s">
        <v>32</v>
      </c>
      <c r="G22" s="12" t="s">
        <v>108</v>
      </c>
      <c r="H22" s="17" t="s">
        <v>109</v>
      </c>
      <c r="I22" s="11" t="s">
        <v>26</v>
      </c>
      <c r="J22" s="35">
        <v>32.45</v>
      </c>
      <c r="K22" s="27">
        <v>32.158762</v>
      </c>
      <c r="L22" s="17" t="s">
        <v>27</v>
      </c>
      <c r="M22" s="17" t="s">
        <v>110</v>
      </c>
      <c r="N22" s="17" t="s">
        <v>29</v>
      </c>
      <c r="O22" s="11" t="s">
        <v>26</v>
      </c>
      <c r="P22" s="17" t="s">
        <v>99</v>
      </c>
      <c r="Q22" s="11" t="s">
        <v>26</v>
      </c>
    </row>
    <row r="23" s="2" customFormat="1" ht="49" customHeight="1" spans="1:17">
      <c r="A23" s="11">
        <v>20</v>
      </c>
      <c r="B23" s="17" t="s">
        <v>19</v>
      </c>
      <c r="C23" s="12" t="s">
        <v>93</v>
      </c>
      <c r="D23" s="12" t="s">
        <v>111</v>
      </c>
      <c r="E23" s="17" t="s">
        <v>95</v>
      </c>
      <c r="F23" s="12" t="s">
        <v>112</v>
      </c>
      <c r="G23" s="12" t="s">
        <v>113</v>
      </c>
      <c r="H23" s="12" t="s">
        <v>114</v>
      </c>
      <c r="I23" s="11" t="s">
        <v>26</v>
      </c>
      <c r="J23" s="30">
        <v>86.075</v>
      </c>
      <c r="K23" s="36">
        <v>86.07249</v>
      </c>
      <c r="L23" s="12" t="s">
        <v>27</v>
      </c>
      <c r="M23" s="12" t="s">
        <v>115</v>
      </c>
      <c r="N23" s="12" t="s">
        <v>29</v>
      </c>
      <c r="O23" s="11" t="s">
        <v>26</v>
      </c>
      <c r="P23" s="17" t="s">
        <v>99</v>
      </c>
      <c r="Q23" s="11" t="s">
        <v>26</v>
      </c>
    </row>
    <row r="24" s="2" customFormat="1" ht="49" customHeight="1" spans="1:17">
      <c r="A24" s="11">
        <v>21</v>
      </c>
      <c r="B24" s="17" t="s">
        <v>19</v>
      </c>
      <c r="C24" s="17" t="s">
        <v>93</v>
      </c>
      <c r="D24" s="17" t="s">
        <v>116</v>
      </c>
      <c r="E24" s="17" t="s">
        <v>95</v>
      </c>
      <c r="F24" s="17" t="s">
        <v>89</v>
      </c>
      <c r="G24" s="17" t="s">
        <v>117</v>
      </c>
      <c r="H24" s="17" t="s">
        <v>118</v>
      </c>
      <c r="I24" s="11" t="s">
        <v>26</v>
      </c>
      <c r="J24" s="37">
        <v>35.75</v>
      </c>
      <c r="K24" s="34">
        <v>36.75</v>
      </c>
      <c r="L24" s="17" t="s">
        <v>27</v>
      </c>
      <c r="M24" s="17" t="s">
        <v>119</v>
      </c>
      <c r="N24" s="17" t="s">
        <v>29</v>
      </c>
      <c r="O24" s="11" t="s">
        <v>26</v>
      </c>
      <c r="P24" s="17" t="s">
        <v>99</v>
      </c>
      <c r="Q24" s="11" t="s">
        <v>26</v>
      </c>
    </row>
    <row r="25" s="2" customFormat="1" ht="49" customHeight="1" spans="1:17">
      <c r="A25" s="11">
        <v>22</v>
      </c>
      <c r="B25" s="17" t="s">
        <v>19</v>
      </c>
      <c r="C25" s="17" t="s">
        <v>93</v>
      </c>
      <c r="D25" s="17" t="s">
        <v>120</v>
      </c>
      <c r="E25" s="17" t="s">
        <v>95</v>
      </c>
      <c r="F25" s="17" t="s">
        <v>89</v>
      </c>
      <c r="G25" s="17" t="s">
        <v>121</v>
      </c>
      <c r="H25" s="17" t="s">
        <v>122</v>
      </c>
      <c r="I25" s="11" t="s">
        <v>26</v>
      </c>
      <c r="J25" s="38">
        <v>78.045</v>
      </c>
      <c r="K25" s="27">
        <v>80.045</v>
      </c>
      <c r="L25" s="17" t="s">
        <v>27</v>
      </c>
      <c r="M25" s="17" t="s">
        <v>123</v>
      </c>
      <c r="N25" s="17" t="s">
        <v>29</v>
      </c>
      <c r="O25" s="11" t="s">
        <v>26</v>
      </c>
      <c r="P25" s="17" t="s">
        <v>99</v>
      </c>
      <c r="Q25" s="11" t="s">
        <v>26</v>
      </c>
    </row>
    <row r="26" s="2" customFormat="1" ht="49" customHeight="1" spans="1:17">
      <c r="A26" s="11">
        <v>23</v>
      </c>
      <c r="B26" s="17" t="s">
        <v>19</v>
      </c>
      <c r="C26" s="18" t="s">
        <v>93</v>
      </c>
      <c r="D26" s="18" t="s">
        <v>124</v>
      </c>
      <c r="E26" s="17" t="s">
        <v>95</v>
      </c>
      <c r="F26" s="18" t="s">
        <v>37</v>
      </c>
      <c r="G26" s="18" t="s">
        <v>125</v>
      </c>
      <c r="H26" s="18" t="s">
        <v>126</v>
      </c>
      <c r="I26" s="11" t="s">
        <v>26</v>
      </c>
      <c r="J26" s="35">
        <v>40.755</v>
      </c>
      <c r="K26" s="27">
        <v>40.744977</v>
      </c>
      <c r="L26" s="17" t="s">
        <v>27</v>
      </c>
      <c r="M26" s="17" t="s">
        <v>127</v>
      </c>
      <c r="N26" s="17" t="s">
        <v>29</v>
      </c>
      <c r="O26" s="11" t="s">
        <v>26</v>
      </c>
      <c r="P26" s="17" t="s">
        <v>99</v>
      </c>
      <c r="Q26" s="11" t="s">
        <v>26</v>
      </c>
    </row>
    <row r="27" s="2" customFormat="1" ht="49" customHeight="1" spans="1:17">
      <c r="A27" s="11">
        <v>24</v>
      </c>
      <c r="B27" s="17" t="s">
        <v>19</v>
      </c>
      <c r="C27" s="18" t="s">
        <v>93</v>
      </c>
      <c r="D27" s="18" t="s">
        <v>128</v>
      </c>
      <c r="E27" s="18" t="s">
        <v>95</v>
      </c>
      <c r="F27" s="18" t="s">
        <v>37</v>
      </c>
      <c r="G27" s="18" t="s">
        <v>129</v>
      </c>
      <c r="H27" s="18" t="s">
        <v>130</v>
      </c>
      <c r="I27" s="11" t="s">
        <v>26</v>
      </c>
      <c r="J27" s="39">
        <v>26.235</v>
      </c>
      <c r="K27" s="27">
        <v>26.235</v>
      </c>
      <c r="L27" s="18" t="s">
        <v>27</v>
      </c>
      <c r="M27" s="18" t="s">
        <v>127</v>
      </c>
      <c r="N27" s="18" t="s">
        <v>29</v>
      </c>
      <c r="O27" s="11" t="s">
        <v>26</v>
      </c>
      <c r="P27" s="17" t="s">
        <v>99</v>
      </c>
      <c r="Q27" s="11" t="s">
        <v>26</v>
      </c>
    </row>
    <row r="28" s="2" customFormat="1" ht="49" customHeight="1" spans="1:17">
      <c r="A28" s="11">
        <v>25</v>
      </c>
      <c r="B28" s="17" t="s">
        <v>19</v>
      </c>
      <c r="C28" s="18" t="s">
        <v>93</v>
      </c>
      <c r="D28" s="18" t="s">
        <v>131</v>
      </c>
      <c r="E28" s="17" t="s">
        <v>95</v>
      </c>
      <c r="F28" s="18" t="s">
        <v>37</v>
      </c>
      <c r="G28" s="18" t="s">
        <v>42</v>
      </c>
      <c r="H28" s="18" t="s">
        <v>132</v>
      </c>
      <c r="I28" s="11" t="s">
        <v>26</v>
      </c>
      <c r="J28" s="35">
        <v>41.8</v>
      </c>
      <c r="K28" s="27">
        <v>41.79958</v>
      </c>
      <c r="L28" s="17" t="s">
        <v>27</v>
      </c>
      <c r="M28" s="12" t="s">
        <v>127</v>
      </c>
      <c r="N28" s="18" t="s">
        <v>29</v>
      </c>
      <c r="O28" s="11" t="s">
        <v>26</v>
      </c>
      <c r="P28" s="17" t="s">
        <v>99</v>
      </c>
      <c r="Q28" s="11" t="s">
        <v>26</v>
      </c>
    </row>
    <row r="29" s="2" customFormat="1" ht="49" customHeight="1" spans="1:17">
      <c r="A29" s="11">
        <v>26</v>
      </c>
      <c r="B29" s="17" t="s">
        <v>19</v>
      </c>
      <c r="C29" s="18" t="s">
        <v>93</v>
      </c>
      <c r="D29" s="18" t="s">
        <v>133</v>
      </c>
      <c r="E29" s="18" t="s">
        <v>95</v>
      </c>
      <c r="F29" s="18" t="s">
        <v>134</v>
      </c>
      <c r="G29" s="18" t="s">
        <v>135</v>
      </c>
      <c r="H29" s="18" t="s">
        <v>136</v>
      </c>
      <c r="I29" s="11" t="s">
        <v>26</v>
      </c>
      <c r="J29" s="35">
        <v>112.2</v>
      </c>
      <c r="K29" s="27">
        <v>112.19446</v>
      </c>
      <c r="L29" s="17" t="s">
        <v>27</v>
      </c>
      <c r="M29" s="17" t="s">
        <v>137</v>
      </c>
      <c r="N29" s="17" t="s">
        <v>29</v>
      </c>
      <c r="O29" s="11" t="s">
        <v>26</v>
      </c>
      <c r="P29" s="17" t="s">
        <v>99</v>
      </c>
      <c r="Q29" s="11" t="s">
        <v>26</v>
      </c>
    </row>
    <row r="30" s="2" customFormat="1" ht="49" customHeight="1" spans="1:17">
      <c r="A30" s="11">
        <v>27</v>
      </c>
      <c r="B30" s="17" t="s">
        <v>19</v>
      </c>
      <c r="C30" s="12" t="s">
        <v>93</v>
      </c>
      <c r="D30" s="12" t="s">
        <v>138</v>
      </c>
      <c r="E30" s="12" t="s">
        <v>95</v>
      </c>
      <c r="F30" s="12" t="s">
        <v>134</v>
      </c>
      <c r="G30" s="12" t="s">
        <v>139</v>
      </c>
      <c r="H30" s="12" t="s">
        <v>140</v>
      </c>
      <c r="I30" s="11" t="s">
        <v>26</v>
      </c>
      <c r="J30" s="28">
        <v>40.975</v>
      </c>
      <c r="K30" s="27">
        <v>40.97093</v>
      </c>
      <c r="L30" s="12" t="s">
        <v>27</v>
      </c>
      <c r="M30" s="12" t="s">
        <v>141</v>
      </c>
      <c r="N30" s="12" t="s">
        <v>29</v>
      </c>
      <c r="O30" s="11" t="s">
        <v>26</v>
      </c>
      <c r="P30" s="12" t="s">
        <v>99</v>
      </c>
      <c r="Q30" s="11" t="s">
        <v>26</v>
      </c>
    </row>
    <row r="31" s="2" customFormat="1" ht="49" customHeight="1" spans="1:17">
      <c r="A31" s="11">
        <v>28</v>
      </c>
      <c r="B31" s="17" t="s">
        <v>19</v>
      </c>
      <c r="C31" s="12" t="s">
        <v>93</v>
      </c>
      <c r="D31" s="12" t="s">
        <v>142</v>
      </c>
      <c r="E31" s="18" t="s">
        <v>95</v>
      </c>
      <c r="F31" s="18" t="s">
        <v>134</v>
      </c>
      <c r="G31" s="12" t="s">
        <v>143</v>
      </c>
      <c r="H31" s="12" t="s">
        <v>144</v>
      </c>
      <c r="I31" s="11" t="s">
        <v>26</v>
      </c>
      <c r="J31" s="28">
        <v>92.675</v>
      </c>
      <c r="K31" s="34">
        <v>92.675</v>
      </c>
      <c r="L31" s="12" t="s">
        <v>27</v>
      </c>
      <c r="M31" s="14" t="s">
        <v>106</v>
      </c>
      <c r="N31" s="14" t="s">
        <v>29</v>
      </c>
      <c r="O31" s="11" t="s">
        <v>26</v>
      </c>
      <c r="P31" s="17" t="s">
        <v>99</v>
      </c>
      <c r="Q31" s="11" t="s">
        <v>26</v>
      </c>
    </row>
    <row r="32" s="2" customFormat="1" ht="49" customHeight="1" spans="1:17">
      <c r="A32" s="11">
        <v>29</v>
      </c>
      <c r="B32" s="17" t="s">
        <v>19</v>
      </c>
      <c r="C32" s="18" t="s">
        <v>93</v>
      </c>
      <c r="D32" s="12" t="s">
        <v>145</v>
      </c>
      <c r="E32" s="18" t="s">
        <v>95</v>
      </c>
      <c r="F32" s="17" t="s">
        <v>146</v>
      </c>
      <c r="G32" s="17" t="s">
        <v>147</v>
      </c>
      <c r="H32" s="17" t="s">
        <v>148</v>
      </c>
      <c r="I32" s="11" t="s">
        <v>26</v>
      </c>
      <c r="J32" s="38">
        <v>19.69</v>
      </c>
      <c r="K32" s="27">
        <v>19.69</v>
      </c>
      <c r="L32" s="17" t="s">
        <v>27</v>
      </c>
      <c r="M32" s="17" t="s">
        <v>149</v>
      </c>
      <c r="N32" s="17" t="s">
        <v>29</v>
      </c>
      <c r="O32" s="11" t="s">
        <v>26</v>
      </c>
      <c r="P32" s="17" t="s">
        <v>99</v>
      </c>
      <c r="Q32" s="11" t="s">
        <v>26</v>
      </c>
    </row>
    <row r="33" s="2" customFormat="1" ht="46" customHeight="1" spans="1:17">
      <c r="A33" s="11">
        <v>30</v>
      </c>
      <c r="B33" s="17" t="s">
        <v>19</v>
      </c>
      <c r="C33" s="18" t="s">
        <v>93</v>
      </c>
      <c r="D33" s="17" t="s">
        <v>150</v>
      </c>
      <c r="E33" s="18" t="s">
        <v>95</v>
      </c>
      <c r="F33" s="17" t="s">
        <v>146</v>
      </c>
      <c r="G33" s="18" t="s">
        <v>151</v>
      </c>
      <c r="H33" s="17" t="s">
        <v>152</v>
      </c>
      <c r="I33" s="11" t="s">
        <v>26</v>
      </c>
      <c r="J33" s="38">
        <v>16.445</v>
      </c>
      <c r="K33" s="27">
        <v>16.445</v>
      </c>
      <c r="L33" s="17" t="s">
        <v>27</v>
      </c>
      <c r="M33" s="17" t="s">
        <v>115</v>
      </c>
      <c r="N33" s="17" t="s">
        <v>29</v>
      </c>
      <c r="O33" s="11" t="s">
        <v>26</v>
      </c>
      <c r="P33" s="17" t="s">
        <v>99</v>
      </c>
      <c r="Q33" s="11" t="s">
        <v>26</v>
      </c>
    </row>
    <row r="34" s="2" customFormat="1" ht="46" customHeight="1" spans="1:17">
      <c r="A34" s="11">
        <v>31</v>
      </c>
      <c r="B34" s="17" t="s">
        <v>19</v>
      </c>
      <c r="C34" s="18" t="s">
        <v>93</v>
      </c>
      <c r="D34" s="17" t="s">
        <v>153</v>
      </c>
      <c r="E34" s="18" t="s">
        <v>95</v>
      </c>
      <c r="F34" s="17" t="s">
        <v>154</v>
      </c>
      <c r="G34" s="18" t="s">
        <v>155</v>
      </c>
      <c r="H34" s="17" t="s">
        <v>156</v>
      </c>
      <c r="I34" s="11" t="s">
        <v>26</v>
      </c>
      <c r="J34" s="38">
        <v>88.77</v>
      </c>
      <c r="K34" s="27">
        <v>88.39072</v>
      </c>
      <c r="L34" s="17" t="s">
        <v>27</v>
      </c>
      <c r="M34" s="17" t="s">
        <v>149</v>
      </c>
      <c r="N34" s="17" t="s">
        <v>29</v>
      </c>
      <c r="O34" s="11" t="s">
        <v>26</v>
      </c>
      <c r="P34" s="17" t="s">
        <v>99</v>
      </c>
      <c r="Q34" s="11" t="s">
        <v>26</v>
      </c>
    </row>
    <row r="35" s="2" customFormat="1" ht="46" customHeight="1" spans="1:17">
      <c r="A35" s="11">
        <v>32</v>
      </c>
      <c r="B35" s="17" t="s">
        <v>19</v>
      </c>
      <c r="C35" s="18" t="s">
        <v>93</v>
      </c>
      <c r="D35" s="17" t="s">
        <v>157</v>
      </c>
      <c r="E35" s="18" t="s">
        <v>95</v>
      </c>
      <c r="F35" s="17" t="s">
        <v>154</v>
      </c>
      <c r="G35" s="18" t="s">
        <v>158</v>
      </c>
      <c r="H35" s="17" t="s">
        <v>159</v>
      </c>
      <c r="I35" s="11" t="s">
        <v>26</v>
      </c>
      <c r="J35" s="38">
        <v>95.755</v>
      </c>
      <c r="K35" s="27">
        <v>95.35831</v>
      </c>
      <c r="L35" s="17" t="s">
        <v>27</v>
      </c>
      <c r="M35" s="17" t="s">
        <v>160</v>
      </c>
      <c r="N35" s="17" t="s">
        <v>29</v>
      </c>
      <c r="O35" s="11" t="s">
        <v>26</v>
      </c>
      <c r="P35" s="17" t="s">
        <v>99</v>
      </c>
      <c r="Q35" s="11" t="s">
        <v>26</v>
      </c>
    </row>
    <row r="36" s="2" customFormat="1" ht="46" customHeight="1" spans="1:17">
      <c r="A36" s="11">
        <v>33</v>
      </c>
      <c r="B36" s="17" t="s">
        <v>19</v>
      </c>
      <c r="C36" s="18" t="s">
        <v>93</v>
      </c>
      <c r="D36" s="17" t="s">
        <v>161</v>
      </c>
      <c r="E36" s="18" t="s">
        <v>95</v>
      </c>
      <c r="F36" s="17" t="s">
        <v>154</v>
      </c>
      <c r="G36" s="18" t="s">
        <v>162</v>
      </c>
      <c r="H36" s="17" t="s">
        <v>163</v>
      </c>
      <c r="I36" s="11" t="s">
        <v>26</v>
      </c>
      <c r="J36" s="38">
        <v>27.45</v>
      </c>
      <c r="K36" s="27">
        <v>27.369584</v>
      </c>
      <c r="L36" s="17" t="s">
        <v>27</v>
      </c>
      <c r="M36" s="17" t="s">
        <v>160</v>
      </c>
      <c r="N36" s="17" t="s">
        <v>29</v>
      </c>
      <c r="O36" s="11" t="s">
        <v>26</v>
      </c>
      <c r="P36" s="17" t="s">
        <v>99</v>
      </c>
      <c r="Q36" s="11" t="s">
        <v>26</v>
      </c>
    </row>
    <row r="37" s="2" customFormat="1" ht="46" customHeight="1" spans="1:17">
      <c r="A37" s="11">
        <v>34</v>
      </c>
      <c r="B37" s="17" t="s">
        <v>19</v>
      </c>
      <c r="C37" s="18" t="s">
        <v>93</v>
      </c>
      <c r="D37" s="17" t="s">
        <v>164</v>
      </c>
      <c r="E37" s="18" t="s">
        <v>95</v>
      </c>
      <c r="F37" s="17" t="s">
        <v>134</v>
      </c>
      <c r="G37" s="18" t="s">
        <v>165</v>
      </c>
      <c r="H37" s="17" t="s">
        <v>166</v>
      </c>
      <c r="I37" s="11" t="s">
        <v>26</v>
      </c>
      <c r="J37" s="38">
        <v>45.65</v>
      </c>
      <c r="K37" s="27">
        <v>44.574484</v>
      </c>
      <c r="L37" s="17" t="s">
        <v>27</v>
      </c>
      <c r="M37" s="17" t="s">
        <v>167</v>
      </c>
      <c r="N37" s="17" t="s">
        <v>29</v>
      </c>
      <c r="O37" s="11" t="s">
        <v>26</v>
      </c>
      <c r="P37" s="17" t="s">
        <v>99</v>
      </c>
      <c r="Q37" s="11" t="s">
        <v>26</v>
      </c>
    </row>
    <row r="38" s="2" customFormat="1" ht="46" customHeight="1" spans="1:17">
      <c r="A38" s="11">
        <v>35</v>
      </c>
      <c r="B38" s="17" t="s">
        <v>19</v>
      </c>
      <c r="C38" s="18" t="s">
        <v>93</v>
      </c>
      <c r="D38" s="17" t="s">
        <v>168</v>
      </c>
      <c r="E38" s="18" t="s">
        <v>95</v>
      </c>
      <c r="F38" s="17" t="s">
        <v>37</v>
      </c>
      <c r="G38" s="18" t="s">
        <v>125</v>
      </c>
      <c r="H38" s="17" t="s">
        <v>169</v>
      </c>
      <c r="I38" s="11" t="s">
        <v>26</v>
      </c>
      <c r="J38" s="38">
        <v>54.45</v>
      </c>
      <c r="K38" s="27">
        <v>54.370789</v>
      </c>
      <c r="L38" s="17" t="s">
        <v>27</v>
      </c>
      <c r="M38" s="17" t="s">
        <v>127</v>
      </c>
      <c r="N38" s="17" t="s">
        <v>29</v>
      </c>
      <c r="O38" s="11" t="s">
        <v>26</v>
      </c>
      <c r="P38" s="17" t="s">
        <v>99</v>
      </c>
      <c r="Q38" s="11" t="s">
        <v>26</v>
      </c>
    </row>
    <row r="39" s="2" customFormat="1" ht="46" customHeight="1" spans="1:17">
      <c r="A39" s="11">
        <v>36</v>
      </c>
      <c r="B39" s="17" t="s">
        <v>19</v>
      </c>
      <c r="C39" s="18" t="s">
        <v>93</v>
      </c>
      <c r="D39" s="17" t="s">
        <v>170</v>
      </c>
      <c r="E39" s="18" t="s">
        <v>95</v>
      </c>
      <c r="F39" s="17" t="s">
        <v>154</v>
      </c>
      <c r="G39" s="18" t="s">
        <v>171</v>
      </c>
      <c r="H39" s="17" t="s">
        <v>172</v>
      </c>
      <c r="I39" s="11" t="s">
        <v>26</v>
      </c>
      <c r="J39" s="38">
        <v>29.21</v>
      </c>
      <c r="K39" s="27">
        <v>29.121948</v>
      </c>
      <c r="L39" s="17" t="s">
        <v>27</v>
      </c>
      <c r="M39" s="17" t="s">
        <v>127</v>
      </c>
      <c r="N39" s="17" t="s">
        <v>29</v>
      </c>
      <c r="O39" s="11" t="s">
        <v>26</v>
      </c>
      <c r="P39" s="17" t="s">
        <v>99</v>
      </c>
      <c r="Q39" s="11" t="s">
        <v>26</v>
      </c>
    </row>
    <row r="40" s="2" customFormat="1" ht="46" customHeight="1" spans="1:17">
      <c r="A40" s="11">
        <v>37</v>
      </c>
      <c r="B40" s="17" t="s">
        <v>19</v>
      </c>
      <c r="C40" s="18" t="s">
        <v>93</v>
      </c>
      <c r="D40" s="17" t="s">
        <v>173</v>
      </c>
      <c r="E40" s="18" t="s">
        <v>95</v>
      </c>
      <c r="F40" s="17" t="s">
        <v>154</v>
      </c>
      <c r="G40" s="18" t="s">
        <v>171</v>
      </c>
      <c r="H40" s="17" t="s">
        <v>174</v>
      </c>
      <c r="I40" s="11" t="s">
        <v>26</v>
      </c>
      <c r="J40" s="38">
        <v>20.46</v>
      </c>
      <c r="K40" s="27">
        <v>20.414272</v>
      </c>
      <c r="L40" s="17" t="s">
        <v>27</v>
      </c>
      <c r="M40" s="17" t="s">
        <v>141</v>
      </c>
      <c r="N40" s="17" t="s">
        <v>29</v>
      </c>
      <c r="O40" s="11" t="s">
        <v>26</v>
      </c>
      <c r="P40" s="17" t="s">
        <v>99</v>
      </c>
      <c r="Q40" s="11" t="s">
        <v>26</v>
      </c>
    </row>
    <row r="41" s="2" customFormat="1" ht="46" customHeight="1" spans="1:17">
      <c r="A41" s="11">
        <v>38</v>
      </c>
      <c r="B41" s="17" t="s">
        <v>19</v>
      </c>
      <c r="C41" s="18" t="s">
        <v>93</v>
      </c>
      <c r="D41" s="17" t="s">
        <v>175</v>
      </c>
      <c r="E41" s="18" t="s">
        <v>95</v>
      </c>
      <c r="F41" s="12" t="s">
        <v>32</v>
      </c>
      <c r="G41" s="18" t="s">
        <v>104</v>
      </c>
      <c r="H41" s="17" t="s">
        <v>176</v>
      </c>
      <c r="I41" s="11" t="s">
        <v>26</v>
      </c>
      <c r="J41" s="38">
        <v>55.55</v>
      </c>
      <c r="K41" s="27">
        <v>55.402056</v>
      </c>
      <c r="L41" s="17" t="s">
        <v>27</v>
      </c>
      <c r="M41" s="17" t="s">
        <v>160</v>
      </c>
      <c r="N41" s="17" t="s">
        <v>29</v>
      </c>
      <c r="O41" s="11" t="s">
        <v>26</v>
      </c>
      <c r="P41" s="17" t="s">
        <v>99</v>
      </c>
      <c r="Q41" s="11" t="s">
        <v>26</v>
      </c>
    </row>
    <row r="42" s="2" customFormat="1" ht="46" customHeight="1" spans="1:17">
      <c r="A42" s="11">
        <v>39</v>
      </c>
      <c r="B42" s="17" t="s">
        <v>19</v>
      </c>
      <c r="C42" s="18" t="s">
        <v>93</v>
      </c>
      <c r="D42" s="17" t="s">
        <v>177</v>
      </c>
      <c r="E42" s="17" t="s">
        <v>95</v>
      </c>
      <c r="F42" s="17" t="s">
        <v>146</v>
      </c>
      <c r="G42" s="17" t="s">
        <v>178</v>
      </c>
      <c r="H42" s="17" t="s">
        <v>179</v>
      </c>
      <c r="I42" s="11" t="s">
        <v>26</v>
      </c>
      <c r="J42" s="38">
        <v>48.345</v>
      </c>
      <c r="K42" s="27">
        <v>48.308762</v>
      </c>
      <c r="L42" s="17" t="s">
        <v>27</v>
      </c>
      <c r="M42" s="17" t="s">
        <v>167</v>
      </c>
      <c r="N42" s="17" t="s">
        <v>29</v>
      </c>
      <c r="O42" s="11" t="s">
        <v>26</v>
      </c>
      <c r="P42" s="17" t="s">
        <v>99</v>
      </c>
      <c r="Q42" s="11" t="s">
        <v>26</v>
      </c>
    </row>
    <row r="43" s="2" customFormat="1" ht="46" customHeight="1" spans="1:17">
      <c r="A43" s="11">
        <v>40</v>
      </c>
      <c r="B43" s="17" t="s">
        <v>19</v>
      </c>
      <c r="C43" s="18" t="s">
        <v>93</v>
      </c>
      <c r="D43" s="17" t="s">
        <v>180</v>
      </c>
      <c r="E43" s="18" t="s">
        <v>95</v>
      </c>
      <c r="F43" s="12" t="s">
        <v>134</v>
      </c>
      <c r="G43" s="18" t="s">
        <v>143</v>
      </c>
      <c r="H43" s="17" t="s">
        <v>181</v>
      </c>
      <c r="I43" s="11" t="s">
        <v>26</v>
      </c>
      <c r="J43" s="38">
        <v>86.6</v>
      </c>
      <c r="K43" s="27">
        <v>86.6</v>
      </c>
      <c r="L43" s="17" t="s">
        <v>27</v>
      </c>
      <c r="M43" s="17" t="s">
        <v>141</v>
      </c>
      <c r="N43" s="17" t="s">
        <v>29</v>
      </c>
      <c r="O43" s="11" t="s">
        <v>26</v>
      </c>
      <c r="P43" s="17" t="s">
        <v>99</v>
      </c>
      <c r="Q43" s="11" t="s">
        <v>26</v>
      </c>
    </row>
    <row r="44" s="2" customFormat="1" ht="46" customHeight="1" spans="1:17">
      <c r="A44" s="11">
        <v>41</v>
      </c>
      <c r="B44" s="17" t="s">
        <v>19</v>
      </c>
      <c r="C44" s="18" t="s">
        <v>182</v>
      </c>
      <c r="D44" s="17" t="s">
        <v>183</v>
      </c>
      <c r="E44" s="18" t="s">
        <v>184</v>
      </c>
      <c r="F44" s="12" t="s">
        <v>32</v>
      </c>
      <c r="G44" s="18" t="s">
        <v>185</v>
      </c>
      <c r="H44" s="17" t="s">
        <v>186</v>
      </c>
      <c r="I44" s="11" t="s">
        <v>26</v>
      </c>
      <c r="J44" s="38">
        <v>300</v>
      </c>
      <c r="K44" s="27">
        <v>310</v>
      </c>
      <c r="L44" s="17" t="s">
        <v>27</v>
      </c>
      <c r="M44" s="17" t="s">
        <v>187</v>
      </c>
      <c r="N44" s="17" t="s">
        <v>29</v>
      </c>
      <c r="O44" s="11" t="s">
        <v>26</v>
      </c>
      <c r="P44" s="17" t="s">
        <v>99</v>
      </c>
      <c r="Q44" s="11" t="s">
        <v>26</v>
      </c>
    </row>
    <row r="45" s="2" customFormat="1" ht="46" customHeight="1" spans="1:17">
      <c r="A45" s="11">
        <v>42</v>
      </c>
      <c r="B45" s="17" t="s">
        <v>19</v>
      </c>
      <c r="C45" s="18" t="s">
        <v>188</v>
      </c>
      <c r="D45" s="17" t="s">
        <v>189</v>
      </c>
      <c r="E45" s="18" t="s">
        <v>190</v>
      </c>
      <c r="F45" s="12" t="s">
        <v>191</v>
      </c>
      <c r="G45" s="18" t="s">
        <v>192</v>
      </c>
      <c r="H45" s="17" t="s">
        <v>193</v>
      </c>
      <c r="I45" s="11" t="s">
        <v>26</v>
      </c>
      <c r="J45" s="38">
        <v>103</v>
      </c>
      <c r="K45" s="27">
        <v>102.76</v>
      </c>
      <c r="L45" s="17" t="s">
        <v>27</v>
      </c>
      <c r="M45" s="17" t="s">
        <v>167</v>
      </c>
      <c r="N45" s="17" t="s">
        <v>29</v>
      </c>
      <c r="O45" s="11" t="s">
        <v>26</v>
      </c>
      <c r="P45" s="17" t="s">
        <v>194</v>
      </c>
      <c r="Q45" s="11" t="s">
        <v>26</v>
      </c>
    </row>
    <row r="46" s="2" customFormat="1" ht="46" customHeight="1" spans="1:17">
      <c r="A46" s="11">
        <v>43</v>
      </c>
      <c r="B46" s="17" t="s">
        <v>19</v>
      </c>
      <c r="C46" s="18" t="s">
        <v>195</v>
      </c>
      <c r="D46" s="17" t="s">
        <v>196</v>
      </c>
      <c r="E46" s="18" t="s">
        <v>197</v>
      </c>
      <c r="F46" s="18" t="s">
        <v>198</v>
      </c>
      <c r="G46" s="18" t="s">
        <v>199</v>
      </c>
      <c r="H46" s="17" t="s">
        <v>200</v>
      </c>
      <c r="I46" s="11" t="s">
        <v>26</v>
      </c>
      <c r="J46" s="38">
        <v>40</v>
      </c>
      <c r="K46" s="27">
        <v>38.16</v>
      </c>
      <c r="L46" s="17" t="s">
        <v>27</v>
      </c>
      <c r="M46" s="17" t="s">
        <v>201</v>
      </c>
      <c r="N46" s="17" t="s">
        <v>29</v>
      </c>
      <c r="O46" s="11" t="s">
        <v>26</v>
      </c>
      <c r="P46" s="17" t="s">
        <v>202</v>
      </c>
      <c r="Q46" s="11" t="s">
        <v>26</v>
      </c>
    </row>
    <row r="47" s="2" customFormat="1" ht="46" customHeight="1" spans="1:17">
      <c r="A47" s="11">
        <v>44</v>
      </c>
      <c r="B47" s="17" t="s">
        <v>19</v>
      </c>
      <c r="C47" s="17" t="s">
        <v>195</v>
      </c>
      <c r="D47" s="17" t="s">
        <v>203</v>
      </c>
      <c r="E47" s="17" t="s">
        <v>204</v>
      </c>
      <c r="F47" s="17" t="s">
        <v>198</v>
      </c>
      <c r="G47" s="17" t="s">
        <v>199</v>
      </c>
      <c r="H47" s="17" t="s">
        <v>205</v>
      </c>
      <c r="I47" s="11" t="s">
        <v>26</v>
      </c>
      <c r="J47" s="38">
        <v>257</v>
      </c>
      <c r="K47" s="34">
        <v>237.75</v>
      </c>
      <c r="L47" s="17" t="s">
        <v>27</v>
      </c>
      <c r="M47" s="17" t="s">
        <v>206</v>
      </c>
      <c r="N47" s="17" t="s">
        <v>29</v>
      </c>
      <c r="O47" s="11" t="s">
        <v>26</v>
      </c>
      <c r="P47" s="17" t="s">
        <v>207</v>
      </c>
      <c r="Q47" s="11" t="s">
        <v>26</v>
      </c>
    </row>
    <row r="48" s="2" customFormat="1" ht="49" customHeight="1" spans="1:17">
      <c r="A48" s="11">
        <v>45</v>
      </c>
      <c r="B48" s="17" t="s">
        <v>19</v>
      </c>
      <c r="C48" s="17" t="s">
        <v>195</v>
      </c>
      <c r="D48" s="17" t="s">
        <v>208</v>
      </c>
      <c r="E48" s="17" t="s">
        <v>209</v>
      </c>
      <c r="F48" s="17" t="s">
        <v>198</v>
      </c>
      <c r="G48" s="17" t="s">
        <v>199</v>
      </c>
      <c r="H48" s="17" t="s">
        <v>210</v>
      </c>
      <c r="I48" s="11" t="s">
        <v>26</v>
      </c>
      <c r="J48" s="38">
        <v>730</v>
      </c>
      <c r="K48" s="27">
        <v>729.819892</v>
      </c>
      <c r="L48" s="17" t="s">
        <v>27</v>
      </c>
      <c r="M48" s="17" t="s">
        <v>211</v>
      </c>
      <c r="N48" s="17" t="s">
        <v>29</v>
      </c>
      <c r="O48" s="11" t="s">
        <v>26</v>
      </c>
      <c r="P48" s="17" t="s">
        <v>212</v>
      </c>
      <c r="Q48" s="11" t="s">
        <v>26</v>
      </c>
    </row>
    <row r="49" s="2" customFormat="1" ht="49" customHeight="1" spans="1:17">
      <c r="A49" s="11">
        <v>46</v>
      </c>
      <c r="B49" s="17" t="s">
        <v>213</v>
      </c>
      <c r="C49" s="17" t="s">
        <v>93</v>
      </c>
      <c r="D49" s="17" t="s">
        <v>214</v>
      </c>
      <c r="E49" s="17" t="s">
        <v>95</v>
      </c>
      <c r="F49" s="17" t="s">
        <v>215</v>
      </c>
      <c r="G49" s="17" t="s">
        <v>216</v>
      </c>
      <c r="H49" s="17" t="s">
        <v>217</v>
      </c>
      <c r="I49" s="11" t="s">
        <v>26</v>
      </c>
      <c r="J49" s="38">
        <v>125</v>
      </c>
      <c r="K49" s="27">
        <v>101.335988</v>
      </c>
      <c r="L49" s="17" t="s">
        <v>27</v>
      </c>
      <c r="M49" s="17" t="s">
        <v>218</v>
      </c>
      <c r="N49" s="17" t="s">
        <v>29</v>
      </c>
      <c r="O49" s="11" t="s">
        <v>26</v>
      </c>
      <c r="P49" s="17" t="s">
        <v>99</v>
      </c>
      <c r="Q49" s="11" t="s">
        <v>26</v>
      </c>
    </row>
    <row r="50" s="2" customFormat="1" ht="49" customHeight="1" spans="1:17">
      <c r="A50" s="11">
        <v>47</v>
      </c>
      <c r="B50" s="17" t="s">
        <v>213</v>
      </c>
      <c r="C50" s="17" t="s">
        <v>93</v>
      </c>
      <c r="D50" s="17" t="s">
        <v>219</v>
      </c>
      <c r="E50" s="17" t="s">
        <v>95</v>
      </c>
      <c r="F50" s="17" t="s">
        <v>215</v>
      </c>
      <c r="G50" s="17" t="s">
        <v>216</v>
      </c>
      <c r="H50" s="17" t="s">
        <v>220</v>
      </c>
      <c r="I50" s="11" t="s">
        <v>26</v>
      </c>
      <c r="J50" s="38">
        <v>25</v>
      </c>
      <c r="K50" s="27">
        <v>25</v>
      </c>
      <c r="L50" s="17" t="s">
        <v>27</v>
      </c>
      <c r="M50" s="17" t="s">
        <v>221</v>
      </c>
      <c r="N50" s="17" t="s">
        <v>29</v>
      </c>
      <c r="O50" s="11" t="s">
        <v>26</v>
      </c>
      <c r="P50" s="17" t="s">
        <v>99</v>
      </c>
      <c r="Q50" s="11" t="s">
        <v>26</v>
      </c>
    </row>
    <row r="51" s="2" customFormat="1" ht="49" customHeight="1" spans="1:17">
      <c r="A51" s="11">
        <v>48</v>
      </c>
      <c r="B51" s="17" t="s">
        <v>213</v>
      </c>
      <c r="C51" s="17" t="s">
        <v>93</v>
      </c>
      <c r="D51" s="17" t="s">
        <v>222</v>
      </c>
      <c r="E51" s="17" t="s">
        <v>95</v>
      </c>
      <c r="F51" s="17" t="s">
        <v>215</v>
      </c>
      <c r="G51" s="17" t="s">
        <v>223</v>
      </c>
      <c r="H51" s="17" t="s">
        <v>224</v>
      </c>
      <c r="I51" s="11" t="s">
        <v>26</v>
      </c>
      <c r="J51" s="38">
        <v>50</v>
      </c>
      <c r="K51" s="27">
        <v>50</v>
      </c>
      <c r="L51" s="17" t="s">
        <v>27</v>
      </c>
      <c r="M51" s="17" t="s">
        <v>225</v>
      </c>
      <c r="N51" s="17" t="s">
        <v>29</v>
      </c>
      <c r="O51" s="11" t="s">
        <v>26</v>
      </c>
      <c r="P51" s="17" t="s">
        <v>99</v>
      </c>
      <c r="Q51" s="11" t="s">
        <v>26</v>
      </c>
    </row>
    <row r="52" s="2" customFormat="1" ht="49" customHeight="1" spans="1:17">
      <c r="A52" s="11">
        <v>49</v>
      </c>
      <c r="B52" s="17" t="s">
        <v>213</v>
      </c>
      <c r="C52" s="17" t="s">
        <v>93</v>
      </c>
      <c r="D52" s="17" t="s">
        <v>226</v>
      </c>
      <c r="E52" s="17" t="s">
        <v>95</v>
      </c>
      <c r="F52" s="17" t="s">
        <v>215</v>
      </c>
      <c r="G52" s="17" t="s">
        <v>223</v>
      </c>
      <c r="H52" s="17" t="s">
        <v>227</v>
      </c>
      <c r="I52" s="11" t="s">
        <v>26</v>
      </c>
      <c r="J52" s="38">
        <v>20</v>
      </c>
      <c r="K52" s="27">
        <v>20</v>
      </c>
      <c r="L52" s="17" t="s">
        <v>27</v>
      </c>
      <c r="M52" s="17" t="s">
        <v>228</v>
      </c>
      <c r="N52" s="17" t="s">
        <v>29</v>
      </c>
      <c r="O52" s="11" t="s">
        <v>26</v>
      </c>
      <c r="P52" s="17" t="s">
        <v>99</v>
      </c>
      <c r="Q52" s="11" t="s">
        <v>26</v>
      </c>
    </row>
    <row r="53" s="2" customFormat="1" ht="49" customHeight="1" spans="1:17">
      <c r="A53" s="11">
        <v>50</v>
      </c>
      <c r="B53" s="17" t="s">
        <v>213</v>
      </c>
      <c r="C53" s="17" t="s">
        <v>93</v>
      </c>
      <c r="D53" s="17" t="s">
        <v>229</v>
      </c>
      <c r="E53" s="17" t="s">
        <v>95</v>
      </c>
      <c r="F53" s="17" t="s">
        <v>230</v>
      </c>
      <c r="G53" s="17" t="s">
        <v>231</v>
      </c>
      <c r="H53" s="17" t="s">
        <v>232</v>
      </c>
      <c r="I53" s="11" t="s">
        <v>26</v>
      </c>
      <c r="J53" s="38">
        <v>80</v>
      </c>
      <c r="K53" s="27">
        <v>80</v>
      </c>
      <c r="L53" s="17" t="s">
        <v>27</v>
      </c>
      <c r="M53" s="17" t="s">
        <v>233</v>
      </c>
      <c r="N53" s="17" t="s">
        <v>29</v>
      </c>
      <c r="O53" s="11" t="s">
        <v>26</v>
      </c>
      <c r="P53" s="17" t="s">
        <v>99</v>
      </c>
      <c r="Q53" s="11" t="s">
        <v>26</v>
      </c>
    </row>
    <row r="54" s="2" customFormat="1" ht="49" customHeight="1" spans="1:17">
      <c r="A54" s="11">
        <v>51</v>
      </c>
      <c r="B54" s="17" t="s">
        <v>213</v>
      </c>
      <c r="C54" s="17" t="s">
        <v>93</v>
      </c>
      <c r="D54" s="17" t="s">
        <v>234</v>
      </c>
      <c r="E54" s="17" t="s">
        <v>95</v>
      </c>
      <c r="F54" s="17" t="s">
        <v>32</v>
      </c>
      <c r="G54" s="17" t="s">
        <v>104</v>
      </c>
      <c r="H54" s="17" t="s">
        <v>235</v>
      </c>
      <c r="I54" s="11" t="s">
        <v>26</v>
      </c>
      <c r="J54" s="38">
        <v>26.4</v>
      </c>
      <c r="K54" s="27">
        <v>26.301064</v>
      </c>
      <c r="L54" s="17" t="s">
        <v>27</v>
      </c>
      <c r="M54" s="17" t="s">
        <v>236</v>
      </c>
      <c r="N54" s="17" t="s">
        <v>29</v>
      </c>
      <c r="O54" s="11" t="s">
        <v>26</v>
      </c>
      <c r="P54" s="17" t="s">
        <v>99</v>
      </c>
      <c r="Q54" s="11" t="s">
        <v>26</v>
      </c>
    </row>
    <row r="55" s="2" customFormat="1" ht="49" customHeight="1" spans="1:17">
      <c r="A55" s="11">
        <v>52</v>
      </c>
      <c r="B55" s="17" t="s">
        <v>213</v>
      </c>
      <c r="C55" s="17" t="s">
        <v>93</v>
      </c>
      <c r="D55" s="17" t="s">
        <v>237</v>
      </c>
      <c r="E55" s="17" t="s">
        <v>95</v>
      </c>
      <c r="F55" s="17" t="s">
        <v>32</v>
      </c>
      <c r="G55" s="17" t="s">
        <v>238</v>
      </c>
      <c r="H55" s="17" t="s">
        <v>239</v>
      </c>
      <c r="I55" s="11" t="s">
        <v>26</v>
      </c>
      <c r="J55" s="38">
        <v>20.9</v>
      </c>
      <c r="K55" s="27">
        <v>20.73876</v>
      </c>
      <c r="L55" s="17" t="s">
        <v>27</v>
      </c>
      <c r="M55" s="17" t="s">
        <v>240</v>
      </c>
      <c r="N55" s="17" t="s">
        <v>29</v>
      </c>
      <c r="O55" s="11" t="s">
        <v>26</v>
      </c>
      <c r="P55" s="17" t="s">
        <v>99</v>
      </c>
      <c r="Q55" s="11" t="s">
        <v>26</v>
      </c>
    </row>
    <row r="56" s="2" customFormat="1" ht="49" customHeight="1" spans="1:17">
      <c r="A56" s="11">
        <v>53</v>
      </c>
      <c r="B56" s="17" t="s">
        <v>213</v>
      </c>
      <c r="C56" s="17" t="s">
        <v>93</v>
      </c>
      <c r="D56" s="17" t="s">
        <v>241</v>
      </c>
      <c r="E56" s="17" t="s">
        <v>95</v>
      </c>
      <c r="F56" s="17" t="s">
        <v>32</v>
      </c>
      <c r="G56" s="17" t="s">
        <v>242</v>
      </c>
      <c r="H56" s="17" t="s">
        <v>243</v>
      </c>
      <c r="I56" s="11" t="s">
        <v>26</v>
      </c>
      <c r="J56" s="38">
        <v>41.525</v>
      </c>
      <c r="K56" s="27">
        <v>41.271888</v>
      </c>
      <c r="L56" s="17" t="s">
        <v>27</v>
      </c>
      <c r="M56" s="17" t="s">
        <v>244</v>
      </c>
      <c r="N56" s="17" t="s">
        <v>29</v>
      </c>
      <c r="O56" s="11" t="s">
        <v>26</v>
      </c>
      <c r="P56" s="17" t="s">
        <v>99</v>
      </c>
      <c r="Q56" s="11" t="s">
        <v>26</v>
      </c>
    </row>
    <row r="57" s="2" customFormat="1" ht="49" customHeight="1" spans="1:17">
      <c r="A57" s="11">
        <v>54</v>
      </c>
      <c r="B57" s="17" t="s">
        <v>213</v>
      </c>
      <c r="C57" s="17" t="s">
        <v>93</v>
      </c>
      <c r="D57" s="17" t="s">
        <v>245</v>
      </c>
      <c r="E57" s="17" t="s">
        <v>95</v>
      </c>
      <c r="F57" s="17" t="s">
        <v>32</v>
      </c>
      <c r="G57" s="17" t="s">
        <v>246</v>
      </c>
      <c r="H57" s="17" t="s">
        <v>247</v>
      </c>
      <c r="I57" s="11" t="s">
        <v>26</v>
      </c>
      <c r="J57" s="38">
        <v>57.42</v>
      </c>
      <c r="K57" s="27">
        <v>57.388359</v>
      </c>
      <c r="L57" s="18" t="s">
        <v>27</v>
      </c>
      <c r="M57" s="17" t="s">
        <v>248</v>
      </c>
      <c r="N57" s="17" t="s">
        <v>29</v>
      </c>
      <c r="O57" s="11" t="s">
        <v>26</v>
      </c>
      <c r="P57" s="17" t="s">
        <v>99</v>
      </c>
      <c r="Q57" s="11" t="s">
        <v>26</v>
      </c>
    </row>
    <row r="58" s="2" customFormat="1" ht="49" customHeight="1" spans="1:17">
      <c r="A58" s="11">
        <v>55</v>
      </c>
      <c r="B58" s="17" t="s">
        <v>213</v>
      </c>
      <c r="C58" s="17" t="s">
        <v>93</v>
      </c>
      <c r="D58" s="17" t="s">
        <v>249</v>
      </c>
      <c r="E58" s="17" t="s">
        <v>95</v>
      </c>
      <c r="F58" s="17" t="s">
        <v>37</v>
      </c>
      <c r="G58" s="17" t="s">
        <v>250</v>
      </c>
      <c r="H58" s="17" t="s">
        <v>251</v>
      </c>
      <c r="I58" s="11" t="s">
        <v>26</v>
      </c>
      <c r="J58" s="38">
        <v>21.175</v>
      </c>
      <c r="K58" s="27">
        <v>21.175</v>
      </c>
      <c r="L58" s="17" t="s">
        <v>27</v>
      </c>
      <c r="M58" s="17" t="s">
        <v>252</v>
      </c>
      <c r="N58" s="17" t="s">
        <v>29</v>
      </c>
      <c r="O58" s="11" t="s">
        <v>26</v>
      </c>
      <c r="P58" s="17" t="s">
        <v>99</v>
      </c>
      <c r="Q58" s="11" t="s">
        <v>26</v>
      </c>
    </row>
    <row r="59" s="2" customFormat="1" ht="49" customHeight="1" spans="1:17">
      <c r="A59" s="11">
        <v>56</v>
      </c>
      <c r="B59" s="17" t="s">
        <v>213</v>
      </c>
      <c r="C59" s="13" t="s">
        <v>93</v>
      </c>
      <c r="D59" s="13" t="s">
        <v>253</v>
      </c>
      <c r="E59" s="17" t="s">
        <v>95</v>
      </c>
      <c r="F59" s="13" t="s">
        <v>37</v>
      </c>
      <c r="G59" s="13" t="s">
        <v>254</v>
      </c>
      <c r="H59" s="21" t="s">
        <v>255</v>
      </c>
      <c r="I59" s="11" t="s">
        <v>26</v>
      </c>
      <c r="J59" s="38">
        <v>47.3</v>
      </c>
      <c r="K59" s="27">
        <v>47.3</v>
      </c>
      <c r="L59" s="13" t="s">
        <v>27</v>
      </c>
      <c r="M59" s="13" t="s">
        <v>256</v>
      </c>
      <c r="N59" s="17" t="s">
        <v>29</v>
      </c>
      <c r="O59" s="11" t="s">
        <v>26</v>
      </c>
      <c r="P59" s="17" t="s">
        <v>99</v>
      </c>
      <c r="Q59" s="11" t="s">
        <v>26</v>
      </c>
    </row>
    <row r="60" s="2" customFormat="1" ht="49" customHeight="1" spans="1:17">
      <c r="A60" s="11">
        <v>57</v>
      </c>
      <c r="B60" s="17" t="s">
        <v>213</v>
      </c>
      <c r="C60" s="13" t="s">
        <v>93</v>
      </c>
      <c r="D60" s="22" t="s">
        <v>257</v>
      </c>
      <c r="E60" s="17" t="s">
        <v>95</v>
      </c>
      <c r="F60" s="13" t="s">
        <v>258</v>
      </c>
      <c r="G60" s="21" t="s">
        <v>259</v>
      </c>
      <c r="H60" s="21" t="s">
        <v>260</v>
      </c>
      <c r="I60" s="11" t="s">
        <v>26</v>
      </c>
      <c r="J60" s="38">
        <v>51.975</v>
      </c>
      <c r="K60" s="34">
        <v>51.264085</v>
      </c>
      <c r="L60" s="40" t="s">
        <v>27</v>
      </c>
      <c r="M60" s="40" t="s">
        <v>261</v>
      </c>
      <c r="N60" s="17" t="s">
        <v>29</v>
      </c>
      <c r="O60" s="11" t="s">
        <v>26</v>
      </c>
      <c r="P60" s="17" t="s">
        <v>99</v>
      </c>
      <c r="Q60" s="11" t="s">
        <v>26</v>
      </c>
    </row>
    <row r="61" s="2" customFormat="1" ht="49" customHeight="1" spans="1:17">
      <c r="A61" s="11">
        <v>58</v>
      </c>
      <c r="B61" s="17" t="s">
        <v>213</v>
      </c>
      <c r="C61" s="17" t="s">
        <v>20</v>
      </c>
      <c r="D61" s="17" t="s">
        <v>262</v>
      </c>
      <c r="E61" s="17" t="s">
        <v>263</v>
      </c>
      <c r="F61" s="17" t="s">
        <v>50</v>
      </c>
      <c r="G61" s="17" t="s">
        <v>264</v>
      </c>
      <c r="H61" s="17" t="s">
        <v>265</v>
      </c>
      <c r="I61" s="11" t="s">
        <v>26</v>
      </c>
      <c r="J61" s="38">
        <v>50</v>
      </c>
      <c r="K61" s="27">
        <v>44.127532</v>
      </c>
      <c r="L61" s="17" t="s">
        <v>27</v>
      </c>
      <c r="M61" s="17" t="s">
        <v>266</v>
      </c>
      <c r="N61" s="17" t="s">
        <v>29</v>
      </c>
      <c r="O61" s="11" t="s">
        <v>26</v>
      </c>
      <c r="P61" s="17" t="s">
        <v>30</v>
      </c>
      <c r="Q61" s="11" t="s">
        <v>26</v>
      </c>
    </row>
    <row r="62" s="2" customFormat="1" ht="49" customHeight="1" spans="1:17">
      <c r="A62" s="11">
        <v>59</v>
      </c>
      <c r="B62" s="17" t="s">
        <v>213</v>
      </c>
      <c r="C62" s="17" t="s">
        <v>20</v>
      </c>
      <c r="D62" s="17" t="s">
        <v>267</v>
      </c>
      <c r="E62" s="17" t="s">
        <v>263</v>
      </c>
      <c r="F62" s="17" t="s">
        <v>268</v>
      </c>
      <c r="G62" s="17" t="s">
        <v>58</v>
      </c>
      <c r="H62" s="15" t="s">
        <v>269</v>
      </c>
      <c r="I62" s="11" t="s">
        <v>26</v>
      </c>
      <c r="J62" s="38">
        <v>300</v>
      </c>
      <c r="K62" s="27">
        <v>292.119239</v>
      </c>
      <c r="L62" s="17" t="s">
        <v>27</v>
      </c>
      <c r="M62" s="17" t="s">
        <v>270</v>
      </c>
      <c r="N62" s="17" t="s">
        <v>29</v>
      </c>
      <c r="O62" s="11" t="s">
        <v>26</v>
      </c>
      <c r="P62" s="17" t="s">
        <v>30</v>
      </c>
      <c r="Q62" s="11" t="s">
        <v>26</v>
      </c>
    </row>
    <row r="63" s="2" customFormat="1" ht="49" customHeight="1" spans="1:17">
      <c r="A63" s="11">
        <v>60</v>
      </c>
      <c r="B63" s="17" t="s">
        <v>213</v>
      </c>
      <c r="C63" s="17" t="s">
        <v>20</v>
      </c>
      <c r="D63" s="17" t="s">
        <v>271</v>
      </c>
      <c r="E63" s="17" t="s">
        <v>263</v>
      </c>
      <c r="F63" s="17" t="s">
        <v>272</v>
      </c>
      <c r="G63" s="17" t="s">
        <v>273</v>
      </c>
      <c r="H63" s="15" t="s">
        <v>274</v>
      </c>
      <c r="I63" s="11" t="s">
        <v>26</v>
      </c>
      <c r="J63" s="38">
        <v>120</v>
      </c>
      <c r="K63" s="27">
        <v>98.71096</v>
      </c>
      <c r="L63" s="31" t="s">
        <v>27</v>
      </c>
      <c r="M63" s="17" t="s">
        <v>275</v>
      </c>
      <c r="N63" s="17" t="s">
        <v>29</v>
      </c>
      <c r="O63" s="11" t="s">
        <v>26</v>
      </c>
      <c r="P63" s="13" t="s">
        <v>30</v>
      </c>
      <c r="Q63" s="11" t="s">
        <v>26</v>
      </c>
    </row>
    <row r="64" s="2" customFormat="1" ht="44" customHeight="1" spans="1:17">
      <c r="A64" s="11">
        <v>61</v>
      </c>
      <c r="B64" s="17" t="s">
        <v>213</v>
      </c>
      <c r="C64" s="18" t="s">
        <v>20</v>
      </c>
      <c r="D64" s="17" t="s">
        <v>276</v>
      </c>
      <c r="E64" s="18" t="s">
        <v>277</v>
      </c>
      <c r="F64" s="18" t="s">
        <v>215</v>
      </c>
      <c r="G64" s="18" t="s">
        <v>278</v>
      </c>
      <c r="H64" s="17" t="s">
        <v>279</v>
      </c>
      <c r="I64" s="11" t="s">
        <v>26</v>
      </c>
      <c r="J64" s="38">
        <v>20</v>
      </c>
      <c r="K64" s="27">
        <v>19.721989</v>
      </c>
      <c r="L64" s="17" t="s">
        <v>27</v>
      </c>
      <c r="M64" s="17" t="s">
        <v>280</v>
      </c>
      <c r="N64" s="41" t="s">
        <v>29</v>
      </c>
      <c r="O64" s="11" t="s">
        <v>26</v>
      </c>
      <c r="P64" s="17" t="s">
        <v>281</v>
      </c>
      <c r="Q64" s="11" t="s">
        <v>26</v>
      </c>
    </row>
    <row r="65" s="2" customFormat="1" ht="44" customHeight="1" spans="1:17">
      <c r="A65" s="11">
        <v>62</v>
      </c>
      <c r="B65" s="17" t="s">
        <v>213</v>
      </c>
      <c r="C65" s="18" t="s">
        <v>20</v>
      </c>
      <c r="D65" s="17" t="s">
        <v>282</v>
      </c>
      <c r="E65" s="18" t="s">
        <v>277</v>
      </c>
      <c r="F65" s="17" t="s">
        <v>272</v>
      </c>
      <c r="G65" s="18" t="s">
        <v>38</v>
      </c>
      <c r="H65" s="17" t="s">
        <v>283</v>
      </c>
      <c r="I65" s="11" t="s">
        <v>26</v>
      </c>
      <c r="J65" s="38">
        <v>140</v>
      </c>
      <c r="K65" s="27">
        <v>126.316756</v>
      </c>
      <c r="L65" s="17" t="s">
        <v>27</v>
      </c>
      <c r="M65" s="17" t="s">
        <v>284</v>
      </c>
      <c r="N65" s="41" t="s">
        <v>29</v>
      </c>
      <c r="O65" s="11" t="s">
        <v>26</v>
      </c>
      <c r="P65" s="17" t="s">
        <v>281</v>
      </c>
      <c r="Q65" s="11" t="s">
        <v>26</v>
      </c>
    </row>
    <row r="66" s="2" customFormat="1" ht="49" customHeight="1" spans="1:17">
      <c r="A66" s="11">
        <v>63</v>
      </c>
      <c r="B66" s="17" t="s">
        <v>213</v>
      </c>
      <c r="C66" s="17" t="s">
        <v>20</v>
      </c>
      <c r="D66" s="17" t="s">
        <v>285</v>
      </c>
      <c r="E66" s="17" t="s">
        <v>22</v>
      </c>
      <c r="F66" s="17" t="s">
        <v>286</v>
      </c>
      <c r="G66" s="17" t="s">
        <v>287</v>
      </c>
      <c r="H66" s="17" t="s">
        <v>288</v>
      </c>
      <c r="I66" s="11" t="s">
        <v>26</v>
      </c>
      <c r="J66" s="38">
        <v>52</v>
      </c>
      <c r="K66" s="27">
        <v>50.28</v>
      </c>
      <c r="L66" s="17" t="s">
        <v>27</v>
      </c>
      <c r="M66" s="17" t="s">
        <v>289</v>
      </c>
      <c r="N66" s="17" t="s">
        <v>29</v>
      </c>
      <c r="O66" s="11" t="s">
        <v>26</v>
      </c>
      <c r="P66" s="17" t="s">
        <v>30</v>
      </c>
      <c r="Q66" s="11" t="s">
        <v>26</v>
      </c>
    </row>
    <row r="67" s="2" customFormat="1" ht="49" customHeight="1" spans="1:17">
      <c r="A67" s="11">
        <v>64</v>
      </c>
      <c r="B67" s="17" t="s">
        <v>213</v>
      </c>
      <c r="C67" s="13" t="s">
        <v>20</v>
      </c>
      <c r="D67" s="12" t="s">
        <v>290</v>
      </c>
      <c r="E67" s="12" t="s">
        <v>22</v>
      </c>
      <c r="F67" s="18" t="s">
        <v>286</v>
      </c>
      <c r="G67" s="12" t="s">
        <v>291</v>
      </c>
      <c r="H67" s="18" t="s">
        <v>292</v>
      </c>
      <c r="I67" s="11" t="s">
        <v>26</v>
      </c>
      <c r="J67" s="38">
        <v>36</v>
      </c>
      <c r="K67" s="27">
        <v>31.98</v>
      </c>
      <c r="L67" s="12" t="s">
        <v>27</v>
      </c>
      <c r="M67" s="14" t="s">
        <v>293</v>
      </c>
      <c r="N67" s="17" t="s">
        <v>29</v>
      </c>
      <c r="O67" s="11" t="s">
        <v>26</v>
      </c>
      <c r="P67" s="17" t="s">
        <v>30</v>
      </c>
      <c r="Q67" s="11" t="s">
        <v>26</v>
      </c>
    </row>
    <row r="68" s="2" customFormat="1" ht="49" customHeight="1" spans="1:17">
      <c r="A68" s="11">
        <v>65</v>
      </c>
      <c r="B68" s="17" t="s">
        <v>213</v>
      </c>
      <c r="C68" s="13" t="s">
        <v>20</v>
      </c>
      <c r="D68" s="44" t="s">
        <v>294</v>
      </c>
      <c r="E68" s="45" t="s">
        <v>22</v>
      </c>
      <c r="F68" s="46" t="s">
        <v>295</v>
      </c>
      <c r="G68" s="46" t="s">
        <v>296</v>
      </c>
      <c r="H68" s="17" t="s">
        <v>297</v>
      </c>
      <c r="I68" s="11" t="s">
        <v>26</v>
      </c>
      <c r="J68" s="38">
        <v>146</v>
      </c>
      <c r="K68" s="27">
        <v>116.23</v>
      </c>
      <c r="L68" s="49" t="s">
        <v>27</v>
      </c>
      <c r="M68" s="50" t="s">
        <v>298</v>
      </c>
      <c r="N68" s="17" t="s">
        <v>29</v>
      </c>
      <c r="O68" s="11" t="s">
        <v>26</v>
      </c>
      <c r="P68" s="50" t="s">
        <v>30</v>
      </c>
      <c r="Q68" s="11" t="s">
        <v>26</v>
      </c>
    </row>
    <row r="69" s="2" customFormat="1" ht="49" customHeight="1" spans="1:17">
      <c r="A69" s="11">
        <v>66</v>
      </c>
      <c r="B69" s="17" t="s">
        <v>213</v>
      </c>
      <c r="C69" s="17" t="s">
        <v>20</v>
      </c>
      <c r="D69" s="17" t="s">
        <v>299</v>
      </c>
      <c r="E69" s="17" t="s">
        <v>22</v>
      </c>
      <c r="F69" s="17" t="s">
        <v>300</v>
      </c>
      <c r="G69" s="17" t="s">
        <v>301</v>
      </c>
      <c r="H69" s="17" t="s">
        <v>302</v>
      </c>
      <c r="I69" s="11" t="s">
        <v>26</v>
      </c>
      <c r="J69" s="38">
        <v>400</v>
      </c>
      <c r="K69" s="27">
        <v>400</v>
      </c>
      <c r="L69" s="17" t="s">
        <v>27</v>
      </c>
      <c r="M69" s="17" t="s">
        <v>303</v>
      </c>
      <c r="N69" s="17" t="s">
        <v>29</v>
      </c>
      <c r="O69" s="11" t="s">
        <v>26</v>
      </c>
      <c r="P69" s="17" t="s">
        <v>30</v>
      </c>
      <c r="Q69" s="11" t="s">
        <v>26</v>
      </c>
    </row>
    <row r="70" s="2" customFormat="1" ht="49" customHeight="1" spans="1:17">
      <c r="A70" s="11">
        <v>67</v>
      </c>
      <c r="B70" s="17" t="s">
        <v>213</v>
      </c>
      <c r="C70" s="17" t="s">
        <v>20</v>
      </c>
      <c r="D70" s="17" t="s">
        <v>304</v>
      </c>
      <c r="E70" s="17" t="s">
        <v>22</v>
      </c>
      <c r="F70" s="13" t="s">
        <v>215</v>
      </c>
      <c r="G70" s="17" t="s">
        <v>305</v>
      </c>
      <c r="H70" s="17" t="s">
        <v>306</v>
      </c>
      <c r="I70" s="11" t="s">
        <v>26</v>
      </c>
      <c r="J70" s="38">
        <v>70</v>
      </c>
      <c r="K70" s="27">
        <v>71</v>
      </c>
      <c r="L70" s="13" t="s">
        <v>27</v>
      </c>
      <c r="M70" s="13" t="s">
        <v>307</v>
      </c>
      <c r="N70" s="13" t="s">
        <v>29</v>
      </c>
      <c r="O70" s="11" t="s">
        <v>26</v>
      </c>
      <c r="P70" s="13" t="s">
        <v>30</v>
      </c>
      <c r="Q70" s="11" t="s">
        <v>26</v>
      </c>
    </row>
    <row r="71" s="2" customFormat="1" ht="49" customHeight="1" spans="1:17">
      <c r="A71" s="11">
        <v>68</v>
      </c>
      <c r="B71" s="17" t="s">
        <v>213</v>
      </c>
      <c r="C71" s="17" t="s">
        <v>20</v>
      </c>
      <c r="D71" s="17" t="s">
        <v>308</v>
      </c>
      <c r="E71" s="17" t="s">
        <v>22</v>
      </c>
      <c r="F71" s="17" t="s">
        <v>50</v>
      </c>
      <c r="G71" s="17" t="s">
        <v>309</v>
      </c>
      <c r="H71" s="17" t="s">
        <v>310</v>
      </c>
      <c r="I71" s="11" t="s">
        <v>26</v>
      </c>
      <c r="J71" s="38">
        <v>100</v>
      </c>
      <c r="K71" s="27">
        <v>100</v>
      </c>
      <c r="L71" s="17" t="s">
        <v>27</v>
      </c>
      <c r="M71" s="17" t="s">
        <v>311</v>
      </c>
      <c r="N71" s="17" t="s">
        <v>29</v>
      </c>
      <c r="O71" s="11" t="s">
        <v>26</v>
      </c>
      <c r="P71" s="17" t="s">
        <v>30</v>
      </c>
      <c r="Q71" s="11" t="s">
        <v>26</v>
      </c>
    </row>
    <row r="72" s="2" customFormat="1" ht="49" customHeight="1" spans="1:17">
      <c r="A72" s="11">
        <v>69</v>
      </c>
      <c r="B72" s="17" t="s">
        <v>213</v>
      </c>
      <c r="C72" s="17" t="s">
        <v>20</v>
      </c>
      <c r="D72" s="17" t="s">
        <v>312</v>
      </c>
      <c r="E72" s="17" t="s">
        <v>22</v>
      </c>
      <c r="F72" s="17" t="s">
        <v>313</v>
      </c>
      <c r="G72" s="17" t="s">
        <v>314</v>
      </c>
      <c r="H72" s="17" t="s">
        <v>315</v>
      </c>
      <c r="I72" s="11" t="s">
        <v>26</v>
      </c>
      <c r="J72" s="38">
        <v>600</v>
      </c>
      <c r="K72" s="27">
        <v>597.856319</v>
      </c>
      <c r="L72" s="17" t="s">
        <v>27</v>
      </c>
      <c r="M72" s="17" t="s">
        <v>316</v>
      </c>
      <c r="N72" s="17" t="s">
        <v>29</v>
      </c>
      <c r="O72" s="11" t="s">
        <v>26</v>
      </c>
      <c r="P72" s="17" t="s">
        <v>30</v>
      </c>
      <c r="Q72" s="11" t="s">
        <v>26</v>
      </c>
    </row>
    <row r="73" s="2" customFormat="1" ht="49" customHeight="1" spans="1:17">
      <c r="A73" s="11">
        <v>70</v>
      </c>
      <c r="B73" s="17" t="s">
        <v>213</v>
      </c>
      <c r="C73" s="18" t="s">
        <v>20</v>
      </c>
      <c r="D73" s="18" t="s">
        <v>317</v>
      </c>
      <c r="E73" s="18" t="s">
        <v>22</v>
      </c>
      <c r="F73" s="17" t="s">
        <v>318</v>
      </c>
      <c r="G73" s="17" t="s">
        <v>319</v>
      </c>
      <c r="H73" s="17" t="s">
        <v>320</v>
      </c>
      <c r="I73" s="11" t="s">
        <v>26</v>
      </c>
      <c r="J73" s="38">
        <v>600</v>
      </c>
      <c r="K73" s="27">
        <v>600</v>
      </c>
      <c r="L73" s="17" t="s">
        <v>27</v>
      </c>
      <c r="M73" s="17" t="s">
        <v>321</v>
      </c>
      <c r="N73" s="17" t="s">
        <v>29</v>
      </c>
      <c r="O73" s="11" t="s">
        <v>26</v>
      </c>
      <c r="P73" s="17" t="s">
        <v>322</v>
      </c>
      <c r="Q73" s="11" t="s">
        <v>26</v>
      </c>
    </row>
    <row r="74" s="2" customFormat="1" ht="49" customHeight="1" spans="1:17">
      <c r="A74" s="11">
        <v>71</v>
      </c>
      <c r="B74" s="17" t="s">
        <v>213</v>
      </c>
      <c r="C74" s="17" t="s">
        <v>20</v>
      </c>
      <c r="D74" s="17" t="s">
        <v>323</v>
      </c>
      <c r="E74" s="17" t="s">
        <v>324</v>
      </c>
      <c r="F74" s="17" t="s">
        <v>325</v>
      </c>
      <c r="G74" s="17" t="s">
        <v>326</v>
      </c>
      <c r="H74" s="17" t="s">
        <v>327</v>
      </c>
      <c r="I74" s="11" t="s">
        <v>26</v>
      </c>
      <c r="J74" s="38">
        <v>132</v>
      </c>
      <c r="K74" s="27">
        <v>128.969</v>
      </c>
      <c r="L74" s="17" t="s">
        <v>27</v>
      </c>
      <c r="M74" s="17" t="s">
        <v>328</v>
      </c>
      <c r="N74" s="17" t="s">
        <v>29</v>
      </c>
      <c r="O74" s="11" t="s">
        <v>26</v>
      </c>
      <c r="P74" s="17" t="s">
        <v>329</v>
      </c>
      <c r="Q74" s="11" t="s">
        <v>26</v>
      </c>
    </row>
    <row r="75" s="2" customFormat="1" ht="49" customHeight="1" spans="1:17">
      <c r="A75" s="11">
        <v>72</v>
      </c>
      <c r="B75" s="17" t="s">
        <v>213</v>
      </c>
      <c r="C75" s="17" t="s">
        <v>20</v>
      </c>
      <c r="D75" s="17" t="s">
        <v>330</v>
      </c>
      <c r="E75" s="17" t="s">
        <v>324</v>
      </c>
      <c r="F75" s="17" t="s">
        <v>331</v>
      </c>
      <c r="G75" s="17" t="s">
        <v>332</v>
      </c>
      <c r="H75" s="17" t="s">
        <v>327</v>
      </c>
      <c r="I75" s="11" t="s">
        <v>26</v>
      </c>
      <c r="J75" s="38">
        <v>119</v>
      </c>
      <c r="K75" s="34">
        <v>116.168</v>
      </c>
      <c r="L75" s="17" t="s">
        <v>27</v>
      </c>
      <c r="M75" s="17" t="s">
        <v>333</v>
      </c>
      <c r="N75" s="17" t="s">
        <v>29</v>
      </c>
      <c r="O75" s="11" t="s">
        <v>26</v>
      </c>
      <c r="P75" s="17" t="s">
        <v>329</v>
      </c>
      <c r="Q75" s="11" t="s">
        <v>26</v>
      </c>
    </row>
    <row r="76" s="2" customFormat="1" ht="49" customHeight="1" spans="1:17">
      <c r="A76" s="11">
        <v>73</v>
      </c>
      <c r="B76" s="17" t="s">
        <v>213</v>
      </c>
      <c r="C76" s="12" t="s">
        <v>20</v>
      </c>
      <c r="D76" s="12" t="s">
        <v>334</v>
      </c>
      <c r="E76" s="12" t="s">
        <v>324</v>
      </c>
      <c r="F76" s="12" t="s">
        <v>300</v>
      </c>
      <c r="G76" s="12" t="s">
        <v>335</v>
      </c>
      <c r="H76" s="12" t="s">
        <v>327</v>
      </c>
      <c r="I76" s="11" t="s">
        <v>26</v>
      </c>
      <c r="J76" s="38">
        <v>82</v>
      </c>
      <c r="K76" s="38">
        <v>80.549</v>
      </c>
      <c r="L76" s="12" t="s">
        <v>27</v>
      </c>
      <c r="M76" s="12" t="s">
        <v>336</v>
      </c>
      <c r="N76" s="12" t="s">
        <v>29</v>
      </c>
      <c r="O76" s="11" t="s">
        <v>26</v>
      </c>
      <c r="P76" s="12" t="s">
        <v>329</v>
      </c>
      <c r="Q76" s="11" t="s">
        <v>26</v>
      </c>
    </row>
    <row r="77" s="2" customFormat="1" ht="49" customHeight="1" spans="1:17">
      <c r="A77" s="11">
        <v>74</v>
      </c>
      <c r="B77" s="17" t="s">
        <v>213</v>
      </c>
      <c r="C77" s="17" t="s">
        <v>20</v>
      </c>
      <c r="D77" s="17" t="s">
        <v>337</v>
      </c>
      <c r="E77" s="17" t="s">
        <v>324</v>
      </c>
      <c r="F77" s="17" t="s">
        <v>112</v>
      </c>
      <c r="G77" s="17" t="s">
        <v>338</v>
      </c>
      <c r="H77" s="17" t="s">
        <v>327</v>
      </c>
      <c r="I77" s="11" t="s">
        <v>26</v>
      </c>
      <c r="J77" s="38">
        <v>110</v>
      </c>
      <c r="K77" s="38">
        <v>111.258</v>
      </c>
      <c r="L77" s="17" t="s">
        <v>27</v>
      </c>
      <c r="M77" s="17" t="s">
        <v>339</v>
      </c>
      <c r="N77" s="12" t="s">
        <v>29</v>
      </c>
      <c r="O77" s="11" t="s">
        <v>26</v>
      </c>
      <c r="P77" s="12" t="s">
        <v>329</v>
      </c>
      <c r="Q77" s="11" t="s">
        <v>26</v>
      </c>
    </row>
    <row r="78" s="2" customFormat="1" ht="49" customHeight="1" spans="1:17">
      <c r="A78" s="11">
        <v>75</v>
      </c>
      <c r="B78" s="17" t="s">
        <v>213</v>
      </c>
      <c r="C78" s="12" t="s">
        <v>20</v>
      </c>
      <c r="D78" s="12" t="s">
        <v>340</v>
      </c>
      <c r="E78" s="12" t="s">
        <v>324</v>
      </c>
      <c r="F78" s="12" t="s">
        <v>341</v>
      </c>
      <c r="G78" s="12" t="s">
        <v>342</v>
      </c>
      <c r="H78" s="12" t="s">
        <v>327</v>
      </c>
      <c r="I78" s="11" t="s">
        <v>26</v>
      </c>
      <c r="J78" s="38">
        <v>85</v>
      </c>
      <c r="K78" s="38">
        <v>86.4045</v>
      </c>
      <c r="L78" s="12" t="s">
        <v>27</v>
      </c>
      <c r="M78" s="12" t="s">
        <v>343</v>
      </c>
      <c r="N78" s="12" t="s">
        <v>29</v>
      </c>
      <c r="O78" s="11" t="s">
        <v>26</v>
      </c>
      <c r="P78" s="12" t="s">
        <v>329</v>
      </c>
      <c r="Q78" s="11" t="s">
        <v>26</v>
      </c>
    </row>
    <row r="79" s="2" customFormat="1" ht="49" customHeight="1" spans="1:17">
      <c r="A79" s="11">
        <v>76</v>
      </c>
      <c r="B79" s="17" t="s">
        <v>213</v>
      </c>
      <c r="C79" s="17" t="s">
        <v>20</v>
      </c>
      <c r="D79" s="17" t="s">
        <v>344</v>
      </c>
      <c r="E79" s="17" t="s">
        <v>324</v>
      </c>
      <c r="F79" s="17" t="s">
        <v>272</v>
      </c>
      <c r="G79" s="47" t="s">
        <v>345</v>
      </c>
      <c r="H79" s="17" t="s">
        <v>327</v>
      </c>
      <c r="I79" s="11" t="s">
        <v>26</v>
      </c>
      <c r="J79" s="38">
        <v>95</v>
      </c>
      <c r="K79" s="38">
        <v>93.48</v>
      </c>
      <c r="L79" s="17" t="s">
        <v>27</v>
      </c>
      <c r="M79" s="17" t="s">
        <v>346</v>
      </c>
      <c r="N79" s="17" t="s">
        <v>29</v>
      </c>
      <c r="O79" s="11" t="s">
        <v>26</v>
      </c>
      <c r="P79" s="17" t="s">
        <v>329</v>
      </c>
      <c r="Q79" s="11" t="s">
        <v>26</v>
      </c>
    </row>
    <row r="80" s="2" customFormat="1" ht="49" customHeight="1" spans="1:17">
      <c r="A80" s="11">
        <v>77</v>
      </c>
      <c r="B80" s="17" t="s">
        <v>213</v>
      </c>
      <c r="C80" s="17" t="s">
        <v>20</v>
      </c>
      <c r="D80" s="17" t="s">
        <v>347</v>
      </c>
      <c r="E80" s="17" t="s">
        <v>324</v>
      </c>
      <c r="F80" s="17" t="s">
        <v>295</v>
      </c>
      <c r="G80" s="17" t="s">
        <v>24</v>
      </c>
      <c r="H80" s="17" t="s">
        <v>327</v>
      </c>
      <c r="I80" s="11" t="s">
        <v>26</v>
      </c>
      <c r="J80" s="38">
        <v>36</v>
      </c>
      <c r="K80" s="38">
        <v>35.274</v>
      </c>
      <c r="L80" s="17" t="s">
        <v>27</v>
      </c>
      <c r="M80" s="17" t="s">
        <v>348</v>
      </c>
      <c r="N80" s="17" t="s">
        <v>29</v>
      </c>
      <c r="O80" s="11" t="s">
        <v>26</v>
      </c>
      <c r="P80" s="17" t="s">
        <v>329</v>
      </c>
      <c r="Q80" s="11" t="s">
        <v>26</v>
      </c>
    </row>
    <row r="81" s="2" customFormat="1" ht="49" customHeight="1" spans="1:17">
      <c r="A81" s="11">
        <v>78</v>
      </c>
      <c r="B81" s="17" t="s">
        <v>213</v>
      </c>
      <c r="C81" s="17" t="s">
        <v>20</v>
      </c>
      <c r="D81" s="17" t="s">
        <v>349</v>
      </c>
      <c r="E81" s="17" t="s">
        <v>324</v>
      </c>
      <c r="F81" s="17" t="s">
        <v>230</v>
      </c>
      <c r="G81" s="17" t="s">
        <v>350</v>
      </c>
      <c r="H81" s="17" t="s">
        <v>327</v>
      </c>
      <c r="I81" s="11" t="s">
        <v>26</v>
      </c>
      <c r="J81" s="38">
        <v>47</v>
      </c>
      <c r="K81" s="38">
        <v>43.322</v>
      </c>
      <c r="L81" s="17" t="s">
        <v>27</v>
      </c>
      <c r="M81" s="17" t="s">
        <v>351</v>
      </c>
      <c r="N81" s="17" t="s">
        <v>29</v>
      </c>
      <c r="O81" s="11" t="s">
        <v>26</v>
      </c>
      <c r="P81" s="17" t="s">
        <v>329</v>
      </c>
      <c r="Q81" s="11" t="s">
        <v>26</v>
      </c>
    </row>
    <row r="82" s="2" customFormat="1" ht="49" customHeight="1" spans="1:17">
      <c r="A82" s="11">
        <v>79</v>
      </c>
      <c r="B82" s="17" t="s">
        <v>213</v>
      </c>
      <c r="C82" s="17" t="s">
        <v>20</v>
      </c>
      <c r="D82" s="17" t="s">
        <v>352</v>
      </c>
      <c r="E82" s="17" t="s">
        <v>324</v>
      </c>
      <c r="F82" s="17" t="s">
        <v>258</v>
      </c>
      <c r="G82" s="17" t="s">
        <v>353</v>
      </c>
      <c r="H82" s="17" t="s">
        <v>327</v>
      </c>
      <c r="I82" s="11" t="s">
        <v>26</v>
      </c>
      <c r="J82" s="38">
        <v>168</v>
      </c>
      <c r="K82" s="38">
        <v>167.3878</v>
      </c>
      <c r="L82" s="17" t="s">
        <v>27</v>
      </c>
      <c r="M82" s="17" t="s">
        <v>354</v>
      </c>
      <c r="N82" s="17" t="s">
        <v>29</v>
      </c>
      <c r="O82" s="11" t="s">
        <v>26</v>
      </c>
      <c r="P82" s="17" t="s">
        <v>329</v>
      </c>
      <c r="Q82" s="11" t="s">
        <v>26</v>
      </c>
    </row>
    <row r="83" s="2" customFormat="1" ht="49" customHeight="1" spans="1:17">
      <c r="A83" s="11">
        <v>80</v>
      </c>
      <c r="B83" s="17" t="s">
        <v>213</v>
      </c>
      <c r="C83" s="17" t="s">
        <v>20</v>
      </c>
      <c r="D83" s="17" t="s">
        <v>355</v>
      </c>
      <c r="E83" s="17" t="s">
        <v>324</v>
      </c>
      <c r="F83" s="17" t="s">
        <v>154</v>
      </c>
      <c r="G83" s="17" t="s">
        <v>356</v>
      </c>
      <c r="H83" s="17" t="s">
        <v>327</v>
      </c>
      <c r="I83" s="11" t="s">
        <v>26</v>
      </c>
      <c r="J83" s="38">
        <v>103</v>
      </c>
      <c r="K83" s="38">
        <v>103.063</v>
      </c>
      <c r="L83" s="17" t="s">
        <v>27</v>
      </c>
      <c r="M83" s="17" t="s">
        <v>357</v>
      </c>
      <c r="N83" s="17" t="s">
        <v>29</v>
      </c>
      <c r="O83" s="11" t="s">
        <v>26</v>
      </c>
      <c r="P83" s="17" t="s">
        <v>329</v>
      </c>
      <c r="Q83" s="11" t="s">
        <v>26</v>
      </c>
    </row>
    <row r="84" s="2" customFormat="1" ht="49" customHeight="1" spans="1:17">
      <c r="A84" s="11">
        <v>81</v>
      </c>
      <c r="B84" s="17" t="s">
        <v>213</v>
      </c>
      <c r="C84" s="17" t="s">
        <v>20</v>
      </c>
      <c r="D84" s="17" t="s">
        <v>358</v>
      </c>
      <c r="E84" s="17" t="s">
        <v>324</v>
      </c>
      <c r="F84" s="17" t="s">
        <v>359</v>
      </c>
      <c r="G84" s="17" t="s">
        <v>360</v>
      </c>
      <c r="H84" s="17" t="s">
        <v>327</v>
      </c>
      <c r="I84" s="11" t="s">
        <v>26</v>
      </c>
      <c r="J84" s="38">
        <v>122</v>
      </c>
      <c r="K84" s="38">
        <v>128.3356</v>
      </c>
      <c r="L84" s="17" t="s">
        <v>27</v>
      </c>
      <c r="M84" s="17" t="s">
        <v>361</v>
      </c>
      <c r="N84" s="17" t="s">
        <v>29</v>
      </c>
      <c r="O84" s="11" t="s">
        <v>26</v>
      </c>
      <c r="P84" s="17" t="s">
        <v>329</v>
      </c>
      <c r="Q84" s="11" t="s">
        <v>26</v>
      </c>
    </row>
    <row r="85" s="2" customFormat="1" ht="49" customHeight="1" spans="1:17">
      <c r="A85" s="11">
        <v>82</v>
      </c>
      <c r="B85" s="17" t="s">
        <v>213</v>
      </c>
      <c r="C85" s="17" t="s">
        <v>20</v>
      </c>
      <c r="D85" s="17" t="s">
        <v>362</v>
      </c>
      <c r="E85" s="17" t="s">
        <v>324</v>
      </c>
      <c r="F85" s="17" t="s">
        <v>146</v>
      </c>
      <c r="G85" s="17" t="s">
        <v>363</v>
      </c>
      <c r="H85" s="17" t="s">
        <v>327</v>
      </c>
      <c r="I85" s="11" t="s">
        <v>26</v>
      </c>
      <c r="J85" s="38">
        <v>128</v>
      </c>
      <c r="K85" s="38">
        <v>134.6512</v>
      </c>
      <c r="L85" s="17" t="s">
        <v>27</v>
      </c>
      <c r="M85" s="17" t="s">
        <v>364</v>
      </c>
      <c r="N85" s="17" t="s">
        <v>29</v>
      </c>
      <c r="O85" s="11" t="s">
        <v>26</v>
      </c>
      <c r="P85" s="17" t="s">
        <v>329</v>
      </c>
      <c r="Q85" s="11" t="s">
        <v>26</v>
      </c>
    </row>
    <row r="86" s="2" customFormat="1" ht="49" customHeight="1" spans="1:17">
      <c r="A86" s="11">
        <v>83</v>
      </c>
      <c r="B86" s="17" t="s">
        <v>213</v>
      </c>
      <c r="C86" s="17" t="s">
        <v>20</v>
      </c>
      <c r="D86" s="17" t="s">
        <v>365</v>
      </c>
      <c r="E86" s="17" t="s">
        <v>324</v>
      </c>
      <c r="F86" s="17" t="s">
        <v>313</v>
      </c>
      <c r="G86" s="17" t="s">
        <v>366</v>
      </c>
      <c r="H86" s="17" t="s">
        <v>327</v>
      </c>
      <c r="I86" s="11" t="s">
        <v>26</v>
      </c>
      <c r="J86" s="38">
        <v>102</v>
      </c>
      <c r="K86" s="38">
        <v>100.405</v>
      </c>
      <c r="L86" s="17" t="s">
        <v>27</v>
      </c>
      <c r="M86" s="17" t="s">
        <v>367</v>
      </c>
      <c r="N86" s="17" t="s">
        <v>29</v>
      </c>
      <c r="O86" s="11" t="s">
        <v>26</v>
      </c>
      <c r="P86" s="17" t="s">
        <v>329</v>
      </c>
      <c r="Q86" s="11" t="s">
        <v>26</v>
      </c>
    </row>
    <row r="87" s="2" customFormat="1" ht="49" customHeight="1" spans="1:17">
      <c r="A87" s="11">
        <v>84</v>
      </c>
      <c r="B87" s="17" t="s">
        <v>213</v>
      </c>
      <c r="C87" s="17" t="s">
        <v>20</v>
      </c>
      <c r="D87" s="17" t="s">
        <v>368</v>
      </c>
      <c r="E87" s="17" t="s">
        <v>324</v>
      </c>
      <c r="F87" s="17" t="s">
        <v>50</v>
      </c>
      <c r="G87" s="17" t="s">
        <v>369</v>
      </c>
      <c r="H87" s="17" t="s">
        <v>327</v>
      </c>
      <c r="I87" s="11" t="s">
        <v>26</v>
      </c>
      <c r="J87" s="38">
        <v>84</v>
      </c>
      <c r="K87" s="38">
        <v>82.4075</v>
      </c>
      <c r="L87" s="17" t="s">
        <v>27</v>
      </c>
      <c r="M87" s="17" t="s">
        <v>370</v>
      </c>
      <c r="N87" s="17" t="s">
        <v>29</v>
      </c>
      <c r="O87" s="11" t="s">
        <v>26</v>
      </c>
      <c r="P87" s="17" t="s">
        <v>329</v>
      </c>
      <c r="Q87" s="11" t="s">
        <v>26</v>
      </c>
    </row>
    <row r="88" s="2" customFormat="1" ht="49" customHeight="1" spans="1:17">
      <c r="A88" s="11">
        <v>85</v>
      </c>
      <c r="B88" s="17" t="s">
        <v>213</v>
      </c>
      <c r="C88" s="17" t="s">
        <v>20</v>
      </c>
      <c r="D88" s="17" t="s">
        <v>371</v>
      </c>
      <c r="E88" s="17" t="s">
        <v>324</v>
      </c>
      <c r="F88" s="17" t="s">
        <v>74</v>
      </c>
      <c r="G88" s="17" t="s">
        <v>372</v>
      </c>
      <c r="H88" s="17" t="s">
        <v>327</v>
      </c>
      <c r="I88" s="11" t="s">
        <v>26</v>
      </c>
      <c r="J88" s="38">
        <v>100</v>
      </c>
      <c r="K88" s="34">
        <v>101.957</v>
      </c>
      <c r="L88" s="17" t="s">
        <v>27</v>
      </c>
      <c r="M88" s="17" t="s">
        <v>373</v>
      </c>
      <c r="N88" s="17" t="s">
        <v>29</v>
      </c>
      <c r="O88" s="11" t="s">
        <v>26</v>
      </c>
      <c r="P88" s="17" t="s">
        <v>329</v>
      </c>
      <c r="Q88" s="11" t="s">
        <v>26</v>
      </c>
    </row>
    <row r="89" s="2" customFormat="1" ht="49" customHeight="1" spans="1:17">
      <c r="A89" s="11">
        <v>86</v>
      </c>
      <c r="B89" s="17" t="s">
        <v>213</v>
      </c>
      <c r="C89" s="17" t="s">
        <v>20</v>
      </c>
      <c r="D89" s="17" t="s">
        <v>374</v>
      </c>
      <c r="E89" s="17" t="s">
        <v>324</v>
      </c>
      <c r="F89" s="17" t="s">
        <v>375</v>
      </c>
      <c r="G89" s="17" t="s">
        <v>376</v>
      </c>
      <c r="H89" s="17" t="s">
        <v>327</v>
      </c>
      <c r="I89" s="11" t="s">
        <v>26</v>
      </c>
      <c r="J89" s="38">
        <v>87</v>
      </c>
      <c r="K89" s="34">
        <v>85.9385</v>
      </c>
      <c r="L89" s="17" t="s">
        <v>27</v>
      </c>
      <c r="M89" s="17" t="s">
        <v>377</v>
      </c>
      <c r="N89" s="17" t="s">
        <v>29</v>
      </c>
      <c r="O89" s="11" t="s">
        <v>26</v>
      </c>
      <c r="P89" s="17" t="s">
        <v>329</v>
      </c>
      <c r="Q89" s="11" t="s">
        <v>26</v>
      </c>
    </row>
    <row r="90" s="2" customFormat="1" ht="49" customHeight="1" spans="1:17">
      <c r="A90" s="11">
        <v>87</v>
      </c>
      <c r="B90" s="17" t="s">
        <v>213</v>
      </c>
      <c r="C90" s="17" t="s">
        <v>20</v>
      </c>
      <c r="D90" s="17" t="s">
        <v>378</v>
      </c>
      <c r="E90" s="17" t="s">
        <v>379</v>
      </c>
      <c r="F90" s="17" t="s">
        <v>380</v>
      </c>
      <c r="G90" s="17" t="s">
        <v>199</v>
      </c>
      <c r="H90" s="17" t="s">
        <v>381</v>
      </c>
      <c r="I90" s="11" t="s">
        <v>26</v>
      </c>
      <c r="J90" s="38">
        <v>245.305</v>
      </c>
      <c r="K90" s="34">
        <v>240</v>
      </c>
      <c r="L90" s="17" t="s">
        <v>27</v>
      </c>
      <c r="M90" s="17" t="s">
        <v>382</v>
      </c>
      <c r="N90" s="17" t="s">
        <v>29</v>
      </c>
      <c r="O90" s="11" t="s">
        <v>26</v>
      </c>
      <c r="P90" s="17" t="s">
        <v>383</v>
      </c>
      <c r="Q90" s="11" t="s">
        <v>26</v>
      </c>
    </row>
    <row r="91" s="2" customFormat="1" ht="49" customHeight="1" spans="1:17">
      <c r="A91" s="11">
        <v>88</v>
      </c>
      <c r="B91" s="17" t="s">
        <v>213</v>
      </c>
      <c r="C91" s="17" t="s">
        <v>384</v>
      </c>
      <c r="D91" s="17" t="s">
        <v>385</v>
      </c>
      <c r="E91" s="17" t="s">
        <v>197</v>
      </c>
      <c r="F91" s="17" t="s">
        <v>386</v>
      </c>
      <c r="G91" s="17" t="s">
        <v>199</v>
      </c>
      <c r="H91" s="17" t="s">
        <v>387</v>
      </c>
      <c r="I91" s="11" t="s">
        <v>26</v>
      </c>
      <c r="J91" s="38">
        <v>400</v>
      </c>
      <c r="K91" s="34">
        <v>697</v>
      </c>
      <c r="L91" s="17" t="s">
        <v>27</v>
      </c>
      <c r="M91" s="17" t="s">
        <v>388</v>
      </c>
      <c r="N91" s="17" t="s">
        <v>29</v>
      </c>
      <c r="O91" s="11" t="s">
        <v>26</v>
      </c>
      <c r="P91" s="17" t="s">
        <v>389</v>
      </c>
      <c r="Q91" s="11" t="s">
        <v>26</v>
      </c>
    </row>
    <row r="92" s="2" customFormat="1" ht="49" customHeight="1" spans="1:17">
      <c r="A92" s="11">
        <v>89</v>
      </c>
      <c r="B92" s="17" t="s">
        <v>213</v>
      </c>
      <c r="C92" s="17" t="s">
        <v>82</v>
      </c>
      <c r="D92" s="17" t="s">
        <v>390</v>
      </c>
      <c r="E92" s="17" t="s">
        <v>84</v>
      </c>
      <c r="F92" s="17" t="s">
        <v>50</v>
      </c>
      <c r="G92" s="17" t="s">
        <v>309</v>
      </c>
      <c r="H92" s="17" t="s">
        <v>391</v>
      </c>
      <c r="I92" s="11" t="s">
        <v>26</v>
      </c>
      <c r="J92" s="38">
        <v>100</v>
      </c>
      <c r="K92" s="27">
        <v>100</v>
      </c>
      <c r="L92" s="17" t="s">
        <v>27</v>
      </c>
      <c r="M92" s="17" t="s">
        <v>392</v>
      </c>
      <c r="N92" s="17" t="s">
        <v>29</v>
      </c>
      <c r="O92" s="11" t="s">
        <v>26</v>
      </c>
      <c r="P92" s="17" t="s">
        <v>30</v>
      </c>
      <c r="Q92" s="11" t="s">
        <v>26</v>
      </c>
    </row>
    <row r="93" s="2" customFormat="1" ht="49" customHeight="1" spans="1:17">
      <c r="A93" s="11">
        <v>90</v>
      </c>
      <c r="B93" s="17" t="s">
        <v>393</v>
      </c>
      <c r="C93" s="17" t="s">
        <v>394</v>
      </c>
      <c r="D93" s="17" t="s">
        <v>395</v>
      </c>
      <c r="E93" s="17" t="s">
        <v>22</v>
      </c>
      <c r="F93" s="17" t="s">
        <v>396</v>
      </c>
      <c r="G93" s="17" t="s">
        <v>397</v>
      </c>
      <c r="H93" s="17" t="s">
        <v>398</v>
      </c>
      <c r="I93" s="11" t="s">
        <v>26</v>
      </c>
      <c r="J93" s="38">
        <v>90</v>
      </c>
      <c r="K93" s="38">
        <v>90</v>
      </c>
      <c r="L93" s="17" t="s">
        <v>27</v>
      </c>
      <c r="M93" s="17" t="s">
        <v>399</v>
      </c>
      <c r="N93" s="17" t="s">
        <v>29</v>
      </c>
      <c r="O93" s="11" t="s">
        <v>26</v>
      </c>
      <c r="P93" s="17" t="s">
        <v>322</v>
      </c>
      <c r="Q93" s="11" t="s">
        <v>26</v>
      </c>
    </row>
    <row r="94" s="2" customFormat="1" ht="49" customHeight="1" spans="1:17">
      <c r="A94" s="11">
        <v>91</v>
      </c>
      <c r="B94" s="17" t="s">
        <v>393</v>
      </c>
      <c r="C94" s="17" t="s">
        <v>400</v>
      </c>
      <c r="D94" s="17" t="s">
        <v>401</v>
      </c>
      <c r="E94" s="17" t="s">
        <v>22</v>
      </c>
      <c r="F94" s="17" t="s">
        <v>402</v>
      </c>
      <c r="G94" s="17" t="s">
        <v>403</v>
      </c>
      <c r="H94" s="17" t="s">
        <v>404</v>
      </c>
      <c r="I94" s="11" t="s">
        <v>26</v>
      </c>
      <c r="J94" s="38">
        <v>30</v>
      </c>
      <c r="K94" s="34">
        <v>30</v>
      </c>
      <c r="L94" s="17" t="s">
        <v>27</v>
      </c>
      <c r="M94" s="17" t="s">
        <v>405</v>
      </c>
      <c r="N94" s="17" t="s">
        <v>29</v>
      </c>
      <c r="O94" s="11" t="s">
        <v>26</v>
      </c>
      <c r="P94" s="17" t="s">
        <v>322</v>
      </c>
      <c r="Q94" s="11" t="s">
        <v>26</v>
      </c>
    </row>
    <row r="95" s="2" customFormat="1" ht="49" customHeight="1" spans="1:17">
      <c r="A95" s="11">
        <v>92</v>
      </c>
      <c r="B95" s="17" t="s">
        <v>393</v>
      </c>
      <c r="C95" s="17" t="s">
        <v>394</v>
      </c>
      <c r="D95" s="17" t="s">
        <v>406</v>
      </c>
      <c r="E95" s="17" t="s">
        <v>22</v>
      </c>
      <c r="F95" s="17" t="s">
        <v>407</v>
      </c>
      <c r="G95" s="17" t="s">
        <v>129</v>
      </c>
      <c r="H95" s="17" t="s">
        <v>408</v>
      </c>
      <c r="I95" s="11" t="s">
        <v>26</v>
      </c>
      <c r="J95" s="38">
        <v>80</v>
      </c>
      <c r="K95" s="34">
        <v>81</v>
      </c>
      <c r="L95" s="17" t="s">
        <v>27</v>
      </c>
      <c r="M95" s="17" t="s">
        <v>409</v>
      </c>
      <c r="N95" s="17" t="s">
        <v>29</v>
      </c>
      <c r="O95" s="11" t="s">
        <v>26</v>
      </c>
      <c r="P95" s="17" t="s">
        <v>322</v>
      </c>
      <c r="Q95" s="11" t="s">
        <v>26</v>
      </c>
    </row>
    <row r="96" s="2" customFormat="1" ht="49" customHeight="1" spans="1:17">
      <c r="A96" s="11">
        <v>93</v>
      </c>
      <c r="B96" s="17" t="s">
        <v>393</v>
      </c>
      <c r="C96" s="17" t="s">
        <v>20</v>
      </c>
      <c r="D96" s="17" t="s">
        <v>410</v>
      </c>
      <c r="E96" s="17" t="s">
        <v>22</v>
      </c>
      <c r="F96" s="17" t="s">
        <v>258</v>
      </c>
      <c r="G96" s="17" t="s">
        <v>411</v>
      </c>
      <c r="H96" s="17" t="s">
        <v>412</v>
      </c>
      <c r="I96" s="11" t="s">
        <v>26</v>
      </c>
      <c r="J96" s="38">
        <v>98</v>
      </c>
      <c r="K96" s="27">
        <v>81.216398</v>
      </c>
      <c r="L96" s="17" t="s">
        <v>27</v>
      </c>
      <c r="M96" s="17" t="s">
        <v>413</v>
      </c>
      <c r="N96" s="17" t="s">
        <v>29</v>
      </c>
      <c r="O96" s="11" t="s">
        <v>26</v>
      </c>
      <c r="P96" s="17" t="s">
        <v>322</v>
      </c>
      <c r="Q96" s="11" t="s">
        <v>26</v>
      </c>
    </row>
    <row r="97" s="2" customFormat="1" ht="49" customHeight="1" spans="1:17">
      <c r="A97" s="11">
        <v>94</v>
      </c>
      <c r="B97" s="17" t="s">
        <v>393</v>
      </c>
      <c r="C97" s="17" t="s">
        <v>20</v>
      </c>
      <c r="D97" s="17" t="s">
        <v>414</v>
      </c>
      <c r="E97" s="17" t="s">
        <v>22</v>
      </c>
      <c r="F97" s="17" t="s">
        <v>258</v>
      </c>
      <c r="G97" s="17" t="s">
        <v>411</v>
      </c>
      <c r="H97" s="17" t="s">
        <v>415</v>
      </c>
      <c r="I97" s="11" t="s">
        <v>26</v>
      </c>
      <c r="J97" s="38">
        <v>95</v>
      </c>
      <c r="K97" s="27">
        <v>91.628044</v>
      </c>
      <c r="L97" s="17" t="s">
        <v>27</v>
      </c>
      <c r="M97" s="17" t="s">
        <v>416</v>
      </c>
      <c r="N97" s="17" t="s">
        <v>29</v>
      </c>
      <c r="O97" s="11" t="s">
        <v>26</v>
      </c>
      <c r="P97" s="17" t="s">
        <v>322</v>
      </c>
      <c r="Q97" s="11" t="s">
        <v>26</v>
      </c>
    </row>
    <row r="98" s="2" customFormat="1" ht="49" customHeight="1" spans="1:17">
      <c r="A98" s="11">
        <v>95</v>
      </c>
      <c r="B98" s="17" t="s">
        <v>393</v>
      </c>
      <c r="C98" s="17" t="s">
        <v>417</v>
      </c>
      <c r="D98" s="17" t="s">
        <v>418</v>
      </c>
      <c r="E98" s="17" t="s">
        <v>22</v>
      </c>
      <c r="F98" s="17" t="s">
        <v>258</v>
      </c>
      <c r="G98" s="17" t="s">
        <v>419</v>
      </c>
      <c r="H98" s="17" t="s">
        <v>420</v>
      </c>
      <c r="I98" s="11" t="s">
        <v>26</v>
      </c>
      <c r="J98" s="38">
        <v>50</v>
      </c>
      <c r="K98" s="34">
        <v>49.9985</v>
      </c>
      <c r="L98" s="17" t="s">
        <v>27</v>
      </c>
      <c r="M98" s="17" t="s">
        <v>421</v>
      </c>
      <c r="N98" s="17" t="s">
        <v>29</v>
      </c>
      <c r="O98" s="11" t="s">
        <v>26</v>
      </c>
      <c r="P98" s="17" t="s">
        <v>322</v>
      </c>
      <c r="Q98" s="11" t="s">
        <v>26</v>
      </c>
    </row>
    <row r="99" s="2" customFormat="1" ht="49" customHeight="1" spans="1:17">
      <c r="A99" s="11">
        <v>96</v>
      </c>
      <c r="B99" s="17" t="s">
        <v>393</v>
      </c>
      <c r="C99" s="17" t="s">
        <v>417</v>
      </c>
      <c r="D99" s="17" t="s">
        <v>422</v>
      </c>
      <c r="E99" s="17" t="s">
        <v>22</v>
      </c>
      <c r="F99" s="17" t="s">
        <v>74</v>
      </c>
      <c r="G99" s="17" t="s">
        <v>423</v>
      </c>
      <c r="H99" s="17" t="s">
        <v>424</v>
      </c>
      <c r="I99" s="11" t="s">
        <v>26</v>
      </c>
      <c r="J99" s="38">
        <v>50</v>
      </c>
      <c r="K99" s="27">
        <v>48.538801</v>
      </c>
      <c r="L99" s="17" t="s">
        <v>27</v>
      </c>
      <c r="M99" s="17" t="s">
        <v>425</v>
      </c>
      <c r="N99" s="17" t="s">
        <v>29</v>
      </c>
      <c r="O99" s="11" t="s">
        <v>26</v>
      </c>
      <c r="P99" s="17" t="s">
        <v>322</v>
      </c>
      <c r="Q99" s="11" t="s">
        <v>26</v>
      </c>
    </row>
    <row r="100" s="2" customFormat="1" ht="49" customHeight="1" spans="1:17">
      <c r="A100" s="11">
        <v>97</v>
      </c>
      <c r="B100" s="17" t="s">
        <v>393</v>
      </c>
      <c r="C100" s="17" t="s">
        <v>417</v>
      </c>
      <c r="D100" s="17" t="s">
        <v>426</v>
      </c>
      <c r="E100" s="17" t="s">
        <v>22</v>
      </c>
      <c r="F100" s="17" t="s">
        <v>427</v>
      </c>
      <c r="G100" s="17" t="s">
        <v>428</v>
      </c>
      <c r="H100" s="17" t="s">
        <v>429</v>
      </c>
      <c r="I100" s="11" t="s">
        <v>26</v>
      </c>
      <c r="J100" s="38">
        <v>50</v>
      </c>
      <c r="K100" s="27">
        <v>51</v>
      </c>
      <c r="L100" s="17" t="s">
        <v>27</v>
      </c>
      <c r="M100" s="17" t="s">
        <v>430</v>
      </c>
      <c r="N100" s="17" t="s">
        <v>29</v>
      </c>
      <c r="O100" s="11" t="s">
        <v>26</v>
      </c>
      <c r="P100" s="17" t="s">
        <v>322</v>
      </c>
      <c r="Q100" s="11" t="s">
        <v>26</v>
      </c>
    </row>
    <row r="101" s="2" customFormat="1" ht="49" customHeight="1" spans="1:17">
      <c r="A101" s="11">
        <v>98</v>
      </c>
      <c r="B101" s="17" t="s">
        <v>393</v>
      </c>
      <c r="C101" s="17" t="s">
        <v>20</v>
      </c>
      <c r="D101" s="17" t="s">
        <v>431</v>
      </c>
      <c r="E101" s="17" t="s">
        <v>277</v>
      </c>
      <c r="F101" s="17" t="s">
        <v>407</v>
      </c>
      <c r="G101" s="17" t="s">
        <v>432</v>
      </c>
      <c r="H101" s="17" t="s">
        <v>433</v>
      </c>
      <c r="I101" s="11" t="s">
        <v>26</v>
      </c>
      <c r="J101" s="38">
        <v>40</v>
      </c>
      <c r="K101" s="34">
        <v>40</v>
      </c>
      <c r="L101" s="17" t="s">
        <v>27</v>
      </c>
      <c r="M101" s="17" t="s">
        <v>434</v>
      </c>
      <c r="N101" s="17" t="s">
        <v>29</v>
      </c>
      <c r="O101" s="11" t="s">
        <v>26</v>
      </c>
      <c r="P101" s="17" t="s">
        <v>281</v>
      </c>
      <c r="Q101" s="11" t="s">
        <v>26</v>
      </c>
    </row>
    <row r="102" s="2" customFormat="1" ht="49" customHeight="1" spans="1:17">
      <c r="A102" s="11">
        <v>99</v>
      </c>
      <c r="B102" s="17" t="s">
        <v>393</v>
      </c>
      <c r="C102" s="17" t="s">
        <v>400</v>
      </c>
      <c r="D102" s="17" t="s">
        <v>435</v>
      </c>
      <c r="E102" s="17" t="s">
        <v>277</v>
      </c>
      <c r="F102" s="17" t="s">
        <v>436</v>
      </c>
      <c r="G102" s="17" t="s">
        <v>437</v>
      </c>
      <c r="H102" s="17" t="s">
        <v>438</v>
      </c>
      <c r="I102" s="11" t="s">
        <v>26</v>
      </c>
      <c r="J102" s="38">
        <v>30</v>
      </c>
      <c r="K102" s="34">
        <v>30</v>
      </c>
      <c r="L102" s="17" t="s">
        <v>27</v>
      </c>
      <c r="M102" s="17" t="s">
        <v>439</v>
      </c>
      <c r="N102" s="17" t="s">
        <v>29</v>
      </c>
      <c r="O102" s="11" t="s">
        <v>26</v>
      </c>
      <c r="P102" s="17" t="s">
        <v>281</v>
      </c>
      <c r="Q102" s="11" t="s">
        <v>26</v>
      </c>
    </row>
    <row r="103" s="2" customFormat="1" ht="49" customHeight="1" spans="1:17">
      <c r="A103" s="11">
        <v>100</v>
      </c>
      <c r="B103" s="17" t="s">
        <v>393</v>
      </c>
      <c r="C103" s="17" t="s">
        <v>400</v>
      </c>
      <c r="D103" s="17" t="s">
        <v>440</v>
      </c>
      <c r="E103" s="17" t="s">
        <v>277</v>
      </c>
      <c r="F103" s="17" t="s">
        <v>215</v>
      </c>
      <c r="G103" s="17" t="s">
        <v>441</v>
      </c>
      <c r="H103" s="17" t="s">
        <v>442</v>
      </c>
      <c r="I103" s="11" t="s">
        <v>26</v>
      </c>
      <c r="J103" s="38">
        <v>30</v>
      </c>
      <c r="K103" s="27">
        <v>30</v>
      </c>
      <c r="L103" s="17" t="s">
        <v>27</v>
      </c>
      <c r="M103" s="17" t="s">
        <v>443</v>
      </c>
      <c r="N103" s="17" t="s">
        <v>29</v>
      </c>
      <c r="O103" s="11" t="s">
        <v>26</v>
      </c>
      <c r="P103" s="17" t="s">
        <v>281</v>
      </c>
      <c r="Q103" s="11" t="s">
        <v>26</v>
      </c>
    </row>
    <row r="104" s="2" customFormat="1" ht="49" customHeight="1" spans="1:17">
      <c r="A104" s="11">
        <v>101</v>
      </c>
      <c r="B104" s="17" t="s">
        <v>393</v>
      </c>
      <c r="C104" s="17" t="s">
        <v>444</v>
      </c>
      <c r="D104" s="17" t="s">
        <v>445</v>
      </c>
      <c r="E104" s="17" t="s">
        <v>84</v>
      </c>
      <c r="F104" s="17" t="s">
        <v>89</v>
      </c>
      <c r="G104" s="17" t="s">
        <v>446</v>
      </c>
      <c r="H104" s="17" t="s">
        <v>447</v>
      </c>
      <c r="I104" s="11" t="s">
        <v>26</v>
      </c>
      <c r="J104" s="38">
        <v>50</v>
      </c>
      <c r="K104" s="34">
        <v>54</v>
      </c>
      <c r="L104" s="17" t="s">
        <v>27</v>
      </c>
      <c r="M104" s="17" t="s">
        <v>448</v>
      </c>
      <c r="N104" s="17" t="s">
        <v>29</v>
      </c>
      <c r="O104" s="11" t="s">
        <v>26</v>
      </c>
      <c r="P104" s="17" t="s">
        <v>322</v>
      </c>
      <c r="Q104" s="11" t="s">
        <v>26</v>
      </c>
    </row>
    <row r="105" s="2" customFormat="1" ht="49" customHeight="1" spans="1:17">
      <c r="A105" s="11">
        <v>102</v>
      </c>
      <c r="B105" s="17" t="s">
        <v>393</v>
      </c>
      <c r="C105" s="17" t="s">
        <v>93</v>
      </c>
      <c r="D105" s="17" t="s">
        <v>449</v>
      </c>
      <c r="E105" s="17" t="s">
        <v>95</v>
      </c>
      <c r="F105" s="17" t="s">
        <v>32</v>
      </c>
      <c r="G105" s="17" t="s">
        <v>450</v>
      </c>
      <c r="H105" s="17" t="s">
        <v>451</v>
      </c>
      <c r="I105" s="11" t="s">
        <v>26</v>
      </c>
      <c r="J105" s="38">
        <v>45</v>
      </c>
      <c r="K105" s="27">
        <v>45</v>
      </c>
      <c r="L105" s="17" t="s">
        <v>27</v>
      </c>
      <c r="M105" s="17" t="s">
        <v>452</v>
      </c>
      <c r="N105" s="17" t="s">
        <v>29</v>
      </c>
      <c r="O105" s="11" t="s">
        <v>26</v>
      </c>
      <c r="P105" s="17" t="s">
        <v>99</v>
      </c>
      <c r="Q105" s="11" t="s">
        <v>26</v>
      </c>
    </row>
    <row r="106" s="2" customFormat="1" ht="49" customHeight="1" spans="1:17">
      <c r="A106" s="11">
        <v>103</v>
      </c>
      <c r="B106" s="17" t="s">
        <v>453</v>
      </c>
      <c r="C106" s="17" t="s">
        <v>82</v>
      </c>
      <c r="D106" s="17" t="s">
        <v>454</v>
      </c>
      <c r="E106" s="17" t="s">
        <v>84</v>
      </c>
      <c r="F106" s="17" t="s">
        <v>427</v>
      </c>
      <c r="G106" s="17" t="s">
        <v>291</v>
      </c>
      <c r="H106" s="17" t="s">
        <v>455</v>
      </c>
      <c r="I106" s="11" t="s">
        <v>26</v>
      </c>
      <c r="J106" s="38">
        <v>130</v>
      </c>
      <c r="K106" s="27">
        <v>130</v>
      </c>
      <c r="L106" s="17" t="s">
        <v>27</v>
      </c>
      <c r="M106" s="17" t="s">
        <v>456</v>
      </c>
      <c r="N106" s="17" t="s">
        <v>29</v>
      </c>
      <c r="O106" s="11" t="s">
        <v>26</v>
      </c>
      <c r="P106" s="17" t="s">
        <v>322</v>
      </c>
      <c r="Q106" s="11" t="s">
        <v>26</v>
      </c>
    </row>
    <row r="107" s="2" customFormat="1" ht="49" customHeight="1" spans="1:17">
      <c r="A107" s="11">
        <v>104</v>
      </c>
      <c r="B107" s="17" t="s">
        <v>453</v>
      </c>
      <c r="C107" s="17" t="s">
        <v>457</v>
      </c>
      <c r="D107" s="17" t="s">
        <v>458</v>
      </c>
      <c r="E107" s="17" t="s">
        <v>459</v>
      </c>
      <c r="F107" s="17" t="s">
        <v>402</v>
      </c>
      <c r="G107" s="17" t="s">
        <v>460</v>
      </c>
      <c r="H107" s="17" t="s">
        <v>461</v>
      </c>
      <c r="I107" s="11" t="s">
        <v>26</v>
      </c>
      <c r="J107" s="38">
        <v>250</v>
      </c>
      <c r="K107" s="34">
        <v>250</v>
      </c>
      <c r="L107" s="17" t="s">
        <v>27</v>
      </c>
      <c r="M107" s="17" t="s">
        <v>462</v>
      </c>
      <c r="N107" s="17" t="s">
        <v>29</v>
      </c>
      <c r="O107" s="11" t="s">
        <v>26</v>
      </c>
      <c r="P107" s="17" t="s">
        <v>322</v>
      </c>
      <c r="Q107" s="11" t="s">
        <v>26</v>
      </c>
    </row>
    <row r="108" s="2" customFormat="1" ht="49" customHeight="1" spans="1:17">
      <c r="A108" s="11">
        <v>105</v>
      </c>
      <c r="B108" s="17" t="s">
        <v>453</v>
      </c>
      <c r="C108" s="17" t="s">
        <v>20</v>
      </c>
      <c r="D108" s="17" t="s">
        <v>463</v>
      </c>
      <c r="E108" s="17" t="s">
        <v>263</v>
      </c>
      <c r="F108" s="17" t="s">
        <v>396</v>
      </c>
      <c r="G108" s="17" t="s">
        <v>464</v>
      </c>
      <c r="H108" s="17" t="s">
        <v>465</v>
      </c>
      <c r="I108" s="11" t="s">
        <v>26</v>
      </c>
      <c r="J108" s="38">
        <v>100</v>
      </c>
      <c r="K108" s="51">
        <v>84.45663</v>
      </c>
      <c r="L108" s="17" t="s">
        <v>27</v>
      </c>
      <c r="M108" s="17" t="s">
        <v>434</v>
      </c>
      <c r="N108" s="17" t="s">
        <v>29</v>
      </c>
      <c r="O108" s="11" t="s">
        <v>26</v>
      </c>
      <c r="P108" s="17" t="s">
        <v>322</v>
      </c>
      <c r="Q108" s="11" t="s">
        <v>26</v>
      </c>
    </row>
    <row r="109" s="2" customFormat="1" ht="49" customHeight="1" spans="1:17">
      <c r="A109" s="11">
        <v>106</v>
      </c>
      <c r="B109" s="17" t="s">
        <v>453</v>
      </c>
      <c r="C109" s="17" t="s">
        <v>20</v>
      </c>
      <c r="D109" s="17" t="s">
        <v>466</v>
      </c>
      <c r="E109" s="17" t="s">
        <v>22</v>
      </c>
      <c r="F109" s="17" t="s">
        <v>32</v>
      </c>
      <c r="G109" s="17" t="s">
        <v>185</v>
      </c>
      <c r="H109" s="17" t="s">
        <v>467</v>
      </c>
      <c r="I109" s="11" t="s">
        <v>26</v>
      </c>
      <c r="J109" s="38">
        <v>50</v>
      </c>
      <c r="K109" s="27">
        <v>49.953408</v>
      </c>
      <c r="L109" s="17" t="s">
        <v>27</v>
      </c>
      <c r="M109" s="17" t="s">
        <v>468</v>
      </c>
      <c r="N109" s="17" t="s">
        <v>29</v>
      </c>
      <c r="O109" s="11" t="s">
        <v>26</v>
      </c>
      <c r="P109" s="17" t="s">
        <v>322</v>
      </c>
      <c r="Q109" s="11" t="s">
        <v>26</v>
      </c>
    </row>
    <row r="110" s="2" customFormat="1" ht="49" customHeight="1" spans="1:17">
      <c r="A110" s="11">
        <v>107</v>
      </c>
      <c r="B110" s="17" t="s">
        <v>453</v>
      </c>
      <c r="C110" s="17" t="s">
        <v>20</v>
      </c>
      <c r="D110" s="17" t="s">
        <v>469</v>
      </c>
      <c r="E110" s="17" t="s">
        <v>22</v>
      </c>
      <c r="F110" s="17" t="s">
        <v>154</v>
      </c>
      <c r="G110" s="17" t="s">
        <v>437</v>
      </c>
      <c r="H110" s="17" t="s">
        <v>470</v>
      </c>
      <c r="I110" s="11" t="s">
        <v>26</v>
      </c>
      <c r="J110" s="38">
        <v>50</v>
      </c>
      <c r="K110" s="34">
        <v>50</v>
      </c>
      <c r="L110" s="17" t="s">
        <v>27</v>
      </c>
      <c r="M110" s="17" t="s">
        <v>471</v>
      </c>
      <c r="N110" s="17" t="s">
        <v>29</v>
      </c>
      <c r="O110" s="11" t="s">
        <v>26</v>
      </c>
      <c r="P110" s="17" t="s">
        <v>322</v>
      </c>
      <c r="Q110" s="11" t="s">
        <v>26</v>
      </c>
    </row>
    <row r="111" s="2" customFormat="1" ht="49" customHeight="1" spans="1:17">
      <c r="A111" s="11">
        <v>108</v>
      </c>
      <c r="B111" s="17" t="s">
        <v>453</v>
      </c>
      <c r="C111" s="17" t="s">
        <v>20</v>
      </c>
      <c r="D111" s="17" t="s">
        <v>472</v>
      </c>
      <c r="E111" s="17" t="s">
        <v>22</v>
      </c>
      <c r="F111" s="17" t="s">
        <v>359</v>
      </c>
      <c r="G111" s="17" t="s">
        <v>473</v>
      </c>
      <c r="H111" s="17" t="s">
        <v>474</v>
      </c>
      <c r="I111" s="11" t="s">
        <v>26</v>
      </c>
      <c r="J111" s="38">
        <v>29</v>
      </c>
      <c r="K111" s="27">
        <v>28.824499</v>
      </c>
      <c r="L111" s="17" t="s">
        <v>27</v>
      </c>
      <c r="M111" s="17" t="s">
        <v>475</v>
      </c>
      <c r="N111" s="17" t="s">
        <v>29</v>
      </c>
      <c r="O111" s="11" t="s">
        <v>26</v>
      </c>
      <c r="P111" s="17" t="s">
        <v>322</v>
      </c>
      <c r="Q111" s="11" t="s">
        <v>26</v>
      </c>
    </row>
    <row r="112" s="2" customFormat="1" ht="49" customHeight="1" spans="1:17">
      <c r="A112" s="11">
        <v>109</v>
      </c>
      <c r="B112" s="17" t="s">
        <v>453</v>
      </c>
      <c r="C112" s="17" t="s">
        <v>20</v>
      </c>
      <c r="D112" s="17" t="s">
        <v>476</v>
      </c>
      <c r="E112" s="17" t="s">
        <v>22</v>
      </c>
      <c r="F112" s="17" t="s">
        <v>359</v>
      </c>
      <c r="G112" s="17" t="s">
        <v>477</v>
      </c>
      <c r="H112" s="17" t="s">
        <v>478</v>
      </c>
      <c r="I112" s="11" t="s">
        <v>26</v>
      </c>
      <c r="J112" s="38">
        <v>90</v>
      </c>
      <c r="K112" s="27">
        <v>88.786469</v>
      </c>
      <c r="L112" s="17" t="s">
        <v>27</v>
      </c>
      <c r="M112" s="17" t="s">
        <v>479</v>
      </c>
      <c r="N112" s="17" t="s">
        <v>29</v>
      </c>
      <c r="O112" s="11" t="s">
        <v>26</v>
      </c>
      <c r="P112" s="17" t="s">
        <v>322</v>
      </c>
      <c r="Q112" s="11" t="s">
        <v>26</v>
      </c>
    </row>
    <row r="113" s="2" customFormat="1" ht="49" customHeight="1" spans="1:17">
      <c r="A113" s="11">
        <v>110</v>
      </c>
      <c r="B113" s="17" t="s">
        <v>453</v>
      </c>
      <c r="C113" s="17" t="s">
        <v>20</v>
      </c>
      <c r="D113" s="17" t="s">
        <v>480</v>
      </c>
      <c r="E113" s="17" t="s">
        <v>22</v>
      </c>
      <c r="F113" s="17" t="s">
        <v>481</v>
      </c>
      <c r="G113" s="17" t="s">
        <v>482</v>
      </c>
      <c r="H113" s="17" t="s">
        <v>483</v>
      </c>
      <c r="I113" s="11" t="s">
        <v>26</v>
      </c>
      <c r="J113" s="38">
        <v>84</v>
      </c>
      <c r="K113" s="34">
        <v>84</v>
      </c>
      <c r="L113" s="17" t="s">
        <v>27</v>
      </c>
      <c r="M113" s="17" t="s">
        <v>484</v>
      </c>
      <c r="N113" s="17" t="s">
        <v>29</v>
      </c>
      <c r="O113" s="11" t="s">
        <v>26</v>
      </c>
      <c r="P113" s="17" t="s">
        <v>322</v>
      </c>
      <c r="Q113" s="11" t="s">
        <v>26</v>
      </c>
    </row>
    <row r="114" s="2" customFormat="1" ht="49" customHeight="1" spans="1:17">
      <c r="A114" s="11">
        <v>111</v>
      </c>
      <c r="B114" s="17" t="s">
        <v>453</v>
      </c>
      <c r="C114" s="17" t="s">
        <v>20</v>
      </c>
      <c r="D114" s="17" t="s">
        <v>485</v>
      </c>
      <c r="E114" s="17" t="s">
        <v>22</v>
      </c>
      <c r="F114" s="17" t="s">
        <v>50</v>
      </c>
      <c r="G114" s="17" t="s">
        <v>264</v>
      </c>
      <c r="H114" s="17" t="s">
        <v>486</v>
      </c>
      <c r="I114" s="11" t="s">
        <v>26</v>
      </c>
      <c r="J114" s="38">
        <v>100</v>
      </c>
      <c r="K114" s="27">
        <v>93.562595</v>
      </c>
      <c r="L114" s="17" t="s">
        <v>27</v>
      </c>
      <c r="M114" s="17" t="s">
        <v>487</v>
      </c>
      <c r="N114" s="17" t="s">
        <v>29</v>
      </c>
      <c r="O114" s="11" t="s">
        <v>26</v>
      </c>
      <c r="P114" s="17" t="s">
        <v>322</v>
      </c>
      <c r="Q114" s="11" t="s">
        <v>26</v>
      </c>
    </row>
    <row r="115" s="2" customFormat="1" ht="49" customHeight="1" spans="1:17">
      <c r="A115" s="11">
        <v>112</v>
      </c>
      <c r="B115" s="17" t="s">
        <v>453</v>
      </c>
      <c r="C115" s="17" t="s">
        <v>20</v>
      </c>
      <c r="D115" s="17" t="s">
        <v>488</v>
      </c>
      <c r="E115" s="17" t="s">
        <v>22</v>
      </c>
      <c r="F115" s="17" t="s">
        <v>50</v>
      </c>
      <c r="G115" s="17" t="s">
        <v>264</v>
      </c>
      <c r="H115" s="17" t="s">
        <v>489</v>
      </c>
      <c r="I115" s="11" t="s">
        <v>26</v>
      </c>
      <c r="J115" s="38">
        <v>50</v>
      </c>
      <c r="K115" s="27">
        <v>43.121714</v>
      </c>
      <c r="L115" s="17" t="s">
        <v>27</v>
      </c>
      <c r="M115" s="17" t="s">
        <v>490</v>
      </c>
      <c r="N115" s="17" t="s">
        <v>29</v>
      </c>
      <c r="O115" s="11" t="s">
        <v>26</v>
      </c>
      <c r="P115" s="17" t="s">
        <v>322</v>
      </c>
      <c r="Q115" s="11" t="s">
        <v>26</v>
      </c>
    </row>
    <row r="116" s="2" customFormat="1" ht="49" customHeight="1" spans="1:17">
      <c r="A116" s="11">
        <v>113</v>
      </c>
      <c r="B116" s="17" t="s">
        <v>453</v>
      </c>
      <c r="C116" s="17" t="s">
        <v>20</v>
      </c>
      <c r="D116" s="17" t="s">
        <v>491</v>
      </c>
      <c r="E116" s="17" t="s">
        <v>22</v>
      </c>
      <c r="F116" s="17" t="s">
        <v>74</v>
      </c>
      <c r="G116" s="17" t="s">
        <v>492</v>
      </c>
      <c r="H116" s="17" t="s">
        <v>493</v>
      </c>
      <c r="I116" s="11" t="s">
        <v>26</v>
      </c>
      <c r="J116" s="38">
        <v>19.6</v>
      </c>
      <c r="K116" s="27">
        <v>19.6</v>
      </c>
      <c r="L116" s="17" t="s">
        <v>27</v>
      </c>
      <c r="M116" s="17" t="s">
        <v>494</v>
      </c>
      <c r="N116" s="17" t="s">
        <v>29</v>
      </c>
      <c r="O116" s="11" t="s">
        <v>26</v>
      </c>
      <c r="P116" s="17" t="s">
        <v>322</v>
      </c>
      <c r="Q116" s="11" t="s">
        <v>26</v>
      </c>
    </row>
    <row r="117" s="2" customFormat="1" ht="49" customHeight="1" spans="1:17">
      <c r="A117" s="11">
        <v>114</v>
      </c>
      <c r="B117" s="17" t="s">
        <v>453</v>
      </c>
      <c r="C117" s="17" t="s">
        <v>20</v>
      </c>
      <c r="D117" s="17" t="s">
        <v>495</v>
      </c>
      <c r="E117" s="17" t="s">
        <v>22</v>
      </c>
      <c r="F117" s="17" t="s">
        <v>427</v>
      </c>
      <c r="G117" s="17" t="s">
        <v>496</v>
      </c>
      <c r="H117" s="17" t="s">
        <v>497</v>
      </c>
      <c r="I117" s="11" t="s">
        <v>26</v>
      </c>
      <c r="J117" s="38">
        <v>30</v>
      </c>
      <c r="K117" s="27">
        <v>30</v>
      </c>
      <c r="L117" s="17" t="s">
        <v>27</v>
      </c>
      <c r="M117" s="17" t="s">
        <v>498</v>
      </c>
      <c r="N117" s="17" t="s">
        <v>29</v>
      </c>
      <c r="O117" s="11" t="s">
        <v>26</v>
      </c>
      <c r="P117" s="17" t="s">
        <v>322</v>
      </c>
      <c r="Q117" s="11" t="s">
        <v>26</v>
      </c>
    </row>
    <row r="118" s="2" customFormat="1" ht="49" customHeight="1" spans="1:17">
      <c r="A118" s="11">
        <v>115</v>
      </c>
      <c r="B118" s="17" t="s">
        <v>453</v>
      </c>
      <c r="C118" s="17" t="s">
        <v>195</v>
      </c>
      <c r="D118" s="17" t="s">
        <v>499</v>
      </c>
      <c r="E118" s="17" t="s">
        <v>500</v>
      </c>
      <c r="F118" s="17" t="s">
        <v>198</v>
      </c>
      <c r="G118" s="17" t="s">
        <v>199</v>
      </c>
      <c r="H118" s="17" t="s">
        <v>501</v>
      </c>
      <c r="I118" s="11" t="s">
        <v>26</v>
      </c>
      <c r="J118" s="38">
        <v>17.4</v>
      </c>
      <c r="K118" s="34">
        <v>82.0636809999999</v>
      </c>
      <c r="L118" s="17" t="s">
        <v>27</v>
      </c>
      <c r="M118" s="17" t="s">
        <v>502</v>
      </c>
      <c r="N118" s="17" t="s">
        <v>29</v>
      </c>
      <c r="O118" s="11" t="s">
        <v>26</v>
      </c>
      <c r="P118" s="17" t="s">
        <v>503</v>
      </c>
      <c r="Q118" s="11" t="s">
        <v>26</v>
      </c>
    </row>
    <row r="119" s="3" customFormat="1" ht="28" customHeight="1" spans="1:22">
      <c r="A119" s="4"/>
      <c r="B119" s="5"/>
      <c r="C119" s="5"/>
      <c r="D119" s="5"/>
      <c r="E119" s="5"/>
      <c r="F119" s="5"/>
      <c r="G119" s="5"/>
      <c r="I119" s="5"/>
      <c r="J119" s="4">
        <f>SUBTOTAL(9,J4:J118)</f>
        <v>15288</v>
      </c>
      <c r="K119" s="4">
        <f>SUBTOTAL(9,K4:K118)</f>
        <v>15288</v>
      </c>
      <c r="P119" s="5"/>
      <c r="Q119" s="5"/>
      <c r="R119" s="5"/>
      <c r="S119" s="5"/>
      <c r="T119" s="5"/>
      <c r="U119" s="5"/>
      <c r="V119" s="5"/>
    </row>
    <row r="121" ht="20.25" spans="8:8">
      <c r="H121" s="48"/>
    </row>
  </sheetData>
  <autoFilter ref="A3:V118">
    <extLst/>
  </autoFilter>
  <sortState ref="B4:Q139">
    <sortCondition ref="B4:B139"/>
    <sortCondition ref="D4:D139"/>
  </sortState>
  <mergeCells count="16">
    <mergeCell ref="A1:Q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conditionalFormatting sqref="C24">
    <cfRule type="duplicateValues" dxfId="0" priority="58"/>
  </conditionalFormatting>
  <conditionalFormatting sqref="G32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{e0a5288a-8199-49f7-ae82-365ef7287a0b}</x14:id>
        </ext>
      </extLst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{8fc26fab-1623-4698-a945-8bdc1d9d9cd2}</x14:id>
        </ext>
      </extLs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18">
    <cfRule type="expression" dxfId="0" priority="67">
      <formula>AND(SUMPRODUCT(IFERROR(1*(($D$4:$D$118&amp;"x")=(D4&amp;"x")),0))&gt;1,NOT(ISBLANK(D4)))</formula>
    </cfRule>
  </conditionalFormatting>
  <pageMargins left="0.118055555555556" right="0.196527777777778" top="0.275" bottom="0" header="0.5" footer="0.196527777777778"/>
  <pageSetup paperSize="9" fitToWidth="0" fitToHeight="0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a5288a-8199-49f7-ae82-365ef7287a0b}">
            <x14:dataBar minLength="10" maxLength="90" negativeBarColorSameAsPositive="1">
              <x14:cfvo type="min"/>
              <x14:cfvo type="max"/>
              <x14:axisColor indexed="65"/>
            </x14:dataBar>
          </x14:cfRule>
          <xm:sqref>G32</xm:sqref>
        </x14:conditionalFormatting>
        <x14:conditionalFormatting xmlns:xm="http://schemas.microsoft.com/office/excel/2006/main">
          <x14:cfRule type="dataBar" id="{8fc26fab-1623-4698-a945-8bdc1d9d9cd2}">
            <x14:dataBar minLength="10" maxLength="90" negativeBarColorSameAsPositive="1">
              <x14:cfvo type="min"/>
              <x14:cfvo type="max"/>
              <x14:axisColor indexed="65"/>
            </x14:dataBar>
          </x14:cfRule>
          <xm:sqref>G55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2021-12-24T06:36:00Z</dcterms:created>
  <dcterms:modified xsi:type="dcterms:W3CDTF">2023-12-23T08:38:30Z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C7C9AA960BC6498381C5BD667C5A3070_13</vt:lpwstr>
  </property>
  <property fmtid="{D5CDD505-2E9C-101B-9397-08002B2CF9AE}" pid="4" name="KSOReadingLayout">
    <vt:bool>true</vt:bool>
  </property>
</Properties>
</file>