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Sheet1!$A$5:$S$195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<sst xmlns="http://schemas.openxmlformats.org/spreadsheetml/2006/main" count="1379" uniqueCount="446">
  <si>
    <t>六安市2024年农村公路养护工程计划明细表（预防性养护）</t>
  </si>
  <si>
    <t>市县名称</t>
  </si>
  <si>
    <t>路线
编码</t>
  </si>
  <si>
    <t>路线名称</t>
  </si>
  <si>
    <t>修建/
改建
年度</t>
  </si>
  <si>
    <t>路面
类型</t>
  </si>
  <si>
    <t>技术
等级</t>
  </si>
  <si>
    <t>起点
桩号</t>
  </si>
  <si>
    <t>讫点
桩号</t>
  </si>
  <si>
    <t>路基
宽度（米）</t>
  </si>
  <si>
    <t>路面
宽度（米）</t>
  </si>
  <si>
    <t>建设里程（公里）</t>
  </si>
  <si>
    <t>路况
评定结果</t>
  </si>
  <si>
    <t>工程性质</t>
  </si>
  <si>
    <t>工程实施内容
（路面结构层型式）</t>
  </si>
  <si>
    <t>计划投资</t>
  </si>
  <si>
    <t>备注</t>
  </si>
  <si>
    <t>总投资</t>
  </si>
  <si>
    <t>年度计划完成投资</t>
  </si>
  <si>
    <t>部省补资金</t>
  </si>
  <si>
    <t>自筹资金</t>
  </si>
  <si>
    <t>六安市</t>
  </si>
  <si>
    <t>合计</t>
  </si>
  <si>
    <t>裕安区</t>
  </si>
  <si>
    <t>CBM7341503</t>
  </si>
  <si>
    <t>陈槽坊路</t>
  </si>
  <si>
    <t>水泥混凝土</t>
  </si>
  <si>
    <t>四级</t>
  </si>
  <si>
    <t>差</t>
  </si>
  <si>
    <t>预防性养护</t>
  </si>
  <si>
    <t>路面基础处理，更换面板、增设安全标志牌，修整路肩。</t>
  </si>
  <si>
    <t>X310341503</t>
  </si>
  <si>
    <t>新叶路</t>
  </si>
  <si>
    <t>三级</t>
  </si>
  <si>
    <t>X212341503</t>
  </si>
  <si>
    <t>单石路</t>
  </si>
  <si>
    <t>Y021341503</t>
  </si>
  <si>
    <t>四文路</t>
  </si>
  <si>
    <t>路面基础处理，更换面板、增设安全标志牌，修整路肩。。</t>
  </si>
  <si>
    <t>Y213341503</t>
  </si>
  <si>
    <t>土黄路</t>
  </si>
  <si>
    <t>X420341503</t>
  </si>
  <si>
    <t>顺裕路</t>
  </si>
  <si>
    <t>X216341503</t>
  </si>
  <si>
    <t>左西路</t>
  </si>
  <si>
    <t>沥青混凝土</t>
  </si>
  <si>
    <t>二级</t>
  </si>
  <si>
    <t>挖补修复基层，修复沥青面层，灌缝。</t>
  </si>
  <si>
    <t>挖补修复基层，断板维修，灌缝。</t>
  </si>
  <si>
    <t>Y171341503</t>
  </si>
  <si>
    <t>汪马路</t>
  </si>
  <si>
    <t>X213341503</t>
  </si>
  <si>
    <t>左横路</t>
  </si>
  <si>
    <t>挖补修复基层，修复沥青面层，灌缝、增设标线。</t>
  </si>
  <si>
    <t>X429341503</t>
  </si>
  <si>
    <t>杨骆路</t>
  </si>
  <si>
    <t>X408341503</t>
  </si>
  <si>
    <t>庙洼路</t>
  </si>
  <si>
    <t>X319341503</t>
  </si>
  <si>
    <t>西麻路</t>
  </si>
  <si>
    <t>X428341503</t>
  </si>
  <si>
    <t>裕苏路</t>
  </si>
  <si>
    <t>X306341503</t>
  </si>
  <si>
    <t>单王路</t>
  </si>
  <si>
    <t>Y179341503</t>
  </si>
  <si>
    <t>双赵路</t>
  </si>
  <si>
    <t>X425341503</t>
  </si>
  <si>
    <t>吴徐路</t>
  </si>
  <si>
    <t>X419341503</t>
  </si>
  <si>
    <t>杨菊路</t>
  </si>
  <si>
    <t>霍邱县</t>
  </si>
  <si>
    <t>X404341522</t>
  </si>
  <si>
    <t>陈丘路</t>
  </si>
  <si>
    <t>中等</t>
  </si>
  <si>
    <t>预防养护</t>
  </si>
  <si>
    <t>全路段路面坑槽修补、K15+200-K15+640水泥混凝土面板处理、修整路肩等。</t>
  </si>
  <si>
    <t>X408341522</t>
  </si>
  <si>
    <t>全路段路面坑槽修补；K8+300-K8+500水泥混凝土面板处理、全线修整路肩等。</t>
  </si>
  <si>
    <t>X301341522</t>
  </si>
  <si>
    <t>新冯路</t>
  </si>
  <si>
    <t>全路段路面坑槽修补；K0+000-K17+999水泥混凝土面板处理等，全路段路肩修整。</t>
  </si>
  <si>
    <t>K21+780-K24+800病害处置；全路段路肩修整。</t>
  </si>
  <si>
    <t>Y058341522</t>
  </si>
  <si>
    <t>北留路</t>
  </si>
  <si>
    <t>全路段坑槽修补；K1+800-K3+264水泥混凝土面板处理，K21+780-K24+800病害处置；全路段路肩修整。</t>
  </si>
  <si>
    <t>霍山县</t>
  </si>
  <si>
    <t>Y117341525</t>
  </si>
  <si>
    <t>万陡路</t>
  </si>
  <si>
    <t>次等</t>
  </si>
  <si>
    <t>路面损坏且较窄，缺少安保设施，影响交通安全</t>
  </si>
  <si>
    <t>Y068341525</t>
  </si>
  <si>
    <t>上小路</t>
  </si>
  <si>
    <t>破碎砼基层病害处理后水泥混凝土路面换板；增设错车道及安防设施。</t>
  </si>
  <si>
    <t>CN35341525</t>
  </si>
  <si>
    <t>坳上路</t>
  </si>
  <si>
    <t>C523341525</t>
  </si>
  <si>
    <t>桑范路</t>
  </si>
  <si>
    <t>增设错车道及安防设施</t>
  </si>
  <si>
    <t>CK25341525</t>
  </si>
  <si>
    <t>陈双路</t>
  </si>
  <si>
    <t>C111341525</t>
  </si>
  <si>
    <t>毛卢路</t>
  </si>
  <si>
    <t>C929341525</t>
  </si>
  <si>
    <t>柳林河村路</t>
  </si>
  <si>
    <t>安装防护栏</t>
  </si>
  <si>
    <t>C160341525</t>
  </si>
  <si>
    <t>汪山路</t>
  </si>
  <si>
    <t>Y088341525</t>
  </si>
  <si>
    <t>高佛路</t>
  </si>
  <si>
    <t>破碎砼基层病害处理后水泥混凝土路面换板；全线培土路肩、修整边沟</t>
  </si>
  <si>
    <t>C040341525</t>
  </si>
  <si>
    <t>田杨路</t>
  </si>
  <si>
    <t>CG90341525</t>
  </si>
  <si>
    <t>潘狮路</t>
  </si>
  <si>
    <t>C240341525</t>
  </si>
  <si>
    <t>桥冲路</t>
  </si>
  <si>
    <t>路面修复</t>
  </si>
  <si>
    <t>C690341525</t>
  </si>
  <si>
    <t>储康路</t>
  </si>
  <si>
    <t>CK50341525</t>
  </si>
  <si>
    <t>韦水路</t>
  </si>
  <si>
    <t>C971341525</t>
  </si>
  <si>
    <t>梅白路</t>
  </si>
  <si>
    <t>增设安防设施</t>
  </si>
  <si>
    <t>CI23341525</t>
  </si>
  <si>
    <t>大曾路</t>
  </si>
  <si>
    <t>Y027341525</t>
  </si>
  <si>
    <t>刘奚路</t>
  </si>
  <si>
    <t>C535341525</t>
  </si>
  <si>
    <t>黄方路</t>
  </si>
  <si>
    <t>CI03341525</t>
  </si>
  <si>
    <t>大戴路</t>
  </si>
  <si>
    <t>需安装防护栏</t>
  </si>
  <si>
    <t>CF87341525</t>
  </si>
  <si>
    <t>观音寨路</t>
  </si>
  <si>
    <t>增设安防设施。</t>
  </si>
  <si>
    <t>CI60341525</t>
  </si>
  <si>
    <t>大青路</t>
  </si>
  <si>
    <t>CN03341525</t>
  </si>
  <si>
    <t>包大路</t>
  </si>
  <si>
    <t>破碎砼基层病害处理后水泥混凝土路面换板；增设错车道及安防设施</t>
  </si>
  <si>
    <t>C961341525</t>
  </si>
  <si>
    <t>大郭路</t>
  </si>
  <si>
    <t>CI47341525</t>
  </si>
  <si>
    <t>洪小路</t>
  </si>
  <si>
    <t>破碎砼基层病害处理后水泥混凝土路面换板；全线培土路肩、修整边沟。</t>
  </si>
  <si>
    <t>CF60341525</t>
  </si>
  <si>
    <t>茆保路</t>
  </si>
  <si>
    <t>增设错车道及安防设施。</t>
  </si>
  <si>
    <t>CF59341525</t>
  </si>
  <si>
    <t>大茆路</t>
  </si>
  <si>
    <t>CG75341525</t>
  </si>
  <si>
    <t>双干路</t>
  </si>
  <si>
    <t>C030341525</t>
  </si>
  <si>
    <t>八肖路</t>
  </si>
  <si>
    <t>C993341525</t>
  </si>
  <si>
    <t>小麻路</t>
  </si>
  <si>
    <t>部分水泥混凝土路面换板，增设错车道</t>
  </si>
  <si>
    <t>C939341525</t>
  </si>
  <si>
    <t>宋张路</t>
  </si>
  <si>
    <t>Y086341525</t>
  </si>
  <si>
    <t>汪高路</t>
  </si>
  <si>
    <t>C983341525</t>
  </si>
  <si>
    <t>东钱路</t>
  </si>
  <si>
    <t>CR53341525</t>
  </si>
  <si>
    <t>撞登路</t>
  </si>
  <si>
    <t>路面修补、完善道路安防设施、错车道等</t>
  </si>
  <si>
    <t>C149341525</t>
  </si>
  <si>
    <t>黄卢路</t>
  </si>
  <si>
    <t>Y066341525</t>
  </si>
  <si>
    <t>沿墩路</t>
  </si>
  <si>
    <t>CK41341525</t>
  </si>
  <si>
    <t>吴家新屋路</t>
  </si>
  <si>
    <t>破碎砼基层病害处理后水泥混凝土路面换板并在适当位置加宽1米水泥砼路面；全线培土路肩、修整边沟、增设安防设施。</t>
  </si>
  <si>
    <t>CQ97341525</t>
  </si>
  <si>
    <t>蔡染路</t>
  </si>
  <si>
    <t>C110341525</t>
  </si>
  <si>
    <t>吴草路</t>
  </si>
  <si>
    <t>Y041341525</t>
  </si>
  <si>
    <t>连白路</t>
  </si>
  <si>
    <t>安装防护栏、破碎砼基层病害处理后水泥混凝土路面换板470平方米；全线培土路肩、修整边沟。</t>
  </si>
  <si>
    <t>Y003341525</t>
  </si>
  <si>
    <t>观下路</t>
  </si>
  <si>
    <t>CQ53341525</t>
  </si>
  <si>
    <t>纱上路</t>
  </si>
  <si>
    <t>预防清理塌方，修排水沟</t>
  </si>
  <si>
    <t>C055341525</t>
  </si>
  <si>
    <t>广张路</t>
  </si>
  <si>
    <t>金安区</t>
  </si>
  <si>
    <t>CC65341502</t>
  </si>
  <si>
    <t>荒拾山</t>
  </si>
  <si>
    <t>破损修复</t>
  </si>
  <si>
    <t>Y046341502</t>
  </si>
  <si>
    <t>高东路</t>
  </si>
  <si>
    <t>Y006341502</t>
  </si>
  <si>
    <t>范南路</t>
  </si>
  <si>
    <t>C607341502</t>
  </si>
  <si>
    <t>路东路</t>
  </si>
  <si>
    <t>C606341502</t>
  </si>
  <si>
    <t>淠河干渠西路</t>
  </si>
  <si>
    <t>C602341502</t>
  </si>
  <si>
    <t>街西路</t>
  </si>
  <si>
    <t>C601341502</t>
  </si>
  <si>
    <t>刘家圩路</t>
  </si>
  <si>
    <t>C009341502</t>
  </si>
  <si>
    <t>C600341502</t>
  </si>
  <si>
    <t>潘店学校路</t>
  </si>
  <si>
    <t>C599341502</t>
  </si>
  <si>
    <t>四十石路</t>
  </si>
  <si>
    <t>C597341502</t>
  </si>
  <si>
    <t>大郢子路</t>
  </si>
  <si>
    <t>C593341502</t>
  </si>
  <si>
    <t>塘拐路</t>
  </si>
  <si>
    <t>C596341502</t>
  </si>
  <si>
    <t>李家洼路</t>
  </si>
  <si>
    <t>C615341502</t>
  </si>
  <si>
    <t>楼郢路</t>
  </si>
  <si>
    <t>C608341502</t>
  </si>
  <si>
    <t>陶大圩路</t>
  </si>
  <si>
    <t>C175341502</t>
  </si>
  <si>
    <t>施滩一路</t>
  </si>
  <si>
    <t>C252341502</t>
  </si>
  <si>
    <t>黄小路</t>
  </si>
  <si>
    <t>C257341502</t>
  </si>
  <si>
    <t>东小路</t>
  </si>
  <si>
    <t>C249341502</t>
  </si>
  <si>
    <t>金大塘路</t>
  </si>
  <si>
    <t>C227341502</t>
  </si>
  <si>
    <t>西店新庄路</t>
  </si>
  <si>
    <t>C233341502</t>
  </si>
  <si>
    <t>李台循环路</t>
  </si>
  <si>
    <t>C125341502</t>
  </si>
  <si>
    <t>王新庄路</t>
  </si>
  <si>
    <t>C186341502</t>
  </si>
  <si>
    <t>黄西路</t>
  </si>
  <si>
    <t>C193341502</t>
  </si>
  <si>
    <t>平安路</t>
  </si>
  <si>
    <t>C190341502</t>
  </si>
  <si>
    <t>滩中路</t>
  </si>
  <si>
    <t>C188341502</t>
  </si>
  <si>
    <t>大张路</t>
  </si>
  <si>
    <t>C187341502</t>
  </si>
  <si>
    <t>西庄路</t>
  </si>
  <si>
    <t>C194341502</t>
  </si>
  <si>
    <t>张台子南路</t>
  </si>
  <si>
    <t>C222341502</t>
  </si>
  <si>
    <t>杨西路</t>
  </si>
  <si>
    <t>C223341502</t>
  </si>
  <si>
    <t>瓦屋路</t>
  </si>
  <si>
    <t>C225341502</t>
  </si>
  <si>
    <t>中胡台子路</t>
  </si>
  <si>
    <t>C167341502</t>
  </si>
  <si>
    <t>前郢路</t>
  </si>
  <si>
    <t>C166341502</t>
  </si>
  <si>
    <t>后郢子路</t>
  </si>
  <si>
    <t>C174341502</t>
  </si>
  <si>
    <t>施滩二路</t>
  </si>
  <si>
    <t>C164341502</t>
  </si>
  <si>
    <t>施滩西环路</t>
  </si>
  <si>
    <t>C140341502</t>
  </si>
  <si>
    <t>祠郢路</t>
  </si>
  <si>
    <t>C119341502</t>
  </si>
  <si>
    <t>徐郢村庄路</t>
  </si>
  <si>
    <t>C191341502</t>
  </si>
  <si>
    <t>小庄路</t>
  </si>
  <si>
    <t>C122341502</t>
  </si>
  <si>
    <t>中秦路</t>
  </si>
  <si>
    <t>C182341502</t>
  </si>
  <si>
    <t>齐郢路</t>
  </si>
  <si>
    <t>C180341502</t>
  </si>
  <si>
    <t>小台路</t>
  </si>
  <si>
    <t>C266341502</t>
  </si>
  <si>
    <t>桂施路</t>
  </si>
  <si>
    <t>C198341502</t>
  </si>
  <si>
    <t>生态园路</t>
  </si>
  <si>
    <t>C132341502</t>
  </si>
  <si>
    <t>代庙中心路</t>
  </si>
  <si>
    <t>C129341502</t>
  </si>
  <si>
    <t>陆湾路</t>
  </si>
  <si>
    <t>C263341502</t>
  </si>
  <si>
    <t>代庙路</t>
  </si>
  <si>
    <t>C220341502</t>
  </si>
  <si>
    <t>管庙二路</t>
  </si>
  <si>
    <t>C202341502</t>
  </si>
  <si>
    <t>双石路</t>
  </si>
  <si>
    <t>C216341502</t>
  </si>
  <si>
    <t>张家楼三路</t>
  </si>
  <si>
    <t>C217341502</t>
  </si>
  <si>
    <t>张家楼一路</t>
  </si>
  <si>
    <t>C215341502</t>
  </si>
  <si>
    <t>陆台子路</t>
  </si>
  <si>
    <t>C205341502</t>
  </si>
  <si>
    <t>管岗路</t>
  </si>
  <si>
    <t>C208341502</t>
  </si>
  <si>
    <t>庄桥路</t>
  </si>
  <si>
    <t>C115341502</t>
  </si>
  <si>
    <t>大柿园路</t>
  </si>
  <si>
    <t>C228341502</t>
  </si>
  <si>
    <t>甄西路一段</t>
  </si>
  <si>
    <t>C239341502</t>
  </si>
  <si>
    <t>小圩路</t>
  </si>
  <si>
    <t>C117341502</t>
  </si>
  <si>
    <t>二圩路</t>
  </si>
  <si>
    <t>C126341502</t>
  </si>
  <si>
    <t>管墩路</t>
  </si>
  <si>
    <t>C153341502</t>
  </si>
  <si>
    <t>大庄路</t>
  </si>
  <si>
    <t>C158341502</t>
  </si>
  <si>
    <t>鲍大圩路</t>
  </si>
  <si>
    <t>C155341502</t>
  </si>
  <si>
    <t>中庄路</t>
  </si>
  <si>
    <t>C152341502</t>
  </si>
  <si>
    <t>小圩村大圩路</t>
  </si>
  <si>
    <t>C156341502</t>
  </si>
  <si>
    <t>埂头路</t>
  </si>
  <si>
    <t>C255341502</t>
  </si>
  <si>
    <t>后小路</t>
  </si>
  <si>
    <t>C254341502</t>
  </si>
  <si>
    <t>海潮马台支路</t>
  </si>
  <si>
    <t>Y018341502</t>
  </si>
  <si>
    <t>陈罗路</t>
  </si>
  <si>
    <t>Y012341502</t>
  </si>
  <si>
    <t>栗高路</t>
  </si>
  <si>
    <t>Y010341502</t>
  </si>
  <si>
    <t>前小路</t>
  </si>
  <si>
    <t>Y011341502</t>
  </si>
  <si>
    <t>张向路</t>
  </si>
  <si>
    <t>CC94341502</t>
  </si>
  <si>
    <t>叶庄路</t>
  </si>
  <si>
    <t>CC67341502</t>
  </si>
  <si>
    <t>大竹园路</t>
  </si>
  <si>
    <t>CC59341502</t>
  </si>
  <si>
    <t>专井路</t>
  </si>
  <si>
    <t>Y048341502</t>
  </si>
  <si>
    <t>五八路</t>
  </si>
  <si>
    <t>Y042341502</t>
  </si>
  <si>
    <t>孙新路</t>
  </si>
  <si>
    <t>CC64341502</t>
  </si>
  <si>
    <t>东楼路</t>
  </si>
  <si>
    <t>CC60341502</t>
  </si>
  <si>
    <t>王大郢路</t>
  </si>
  <si>
    <t>CC52341502</t>
  </si>
  <si>
    <t>西堰路</t>
  </si>
  <si>
    <t>CC47341502</t>
  </si>
  <si>
    <t>椿石至吴大庄</t>
  </si>
  <si>
    <t>CC66341502</t>
  </si>
  <si>
    <t>仓坊村油坊路</t>
  </si>
  <si>
    <t>CC61341502</t>
  </si>
  <si>
    <t>兴胜路</t>
  </si>
  <si>
    <t>金寨县</t>
  </si>
  <si>
    <t>X227</t>
  </si>
  <si>
    <t>白梅路</t>
  </si>
  <si>
    <t>K0+000</t>
  </si>
  <si>
    <t>K35+080</t>
  </si>
  <si>
    <t>中</t>
  </si>
  <si>
    <t>预防性</t>
  </si>
  <si>
    <t>对沿线纵横缝增大路段进行灌缝预防性处理，提高路基稳定和路面抗灾能力。</t>
  </si>
  <si>
    <t>X325</t>
  </si>
  <si>
    <t>南关路</t>
  </si>
  <si>
    <t>K40+536</t>
  </si>
  <si>
    <t>X324</t>
  </si>
  <si>
    <t>梅汤路</t>
  </si>
  <si>
    <t>K77+565</t>
  </si>
  <si>
    <t>舒城县</t>
  </si>
  <si>
    <t>X326</t>
  </si>
  <si>
    <t>郑西路（老S317）</t>
  </si>
  <si>
    <t>Y125</t>
  </si>
  <si>
    <t>山边路</t>
  </si>
  <si>
    <t>Y001</t>
  </si>
  <si>
    <t>何三路</t>
  </si>
  <si>
    <t>Y173</t>
  </si>
  <si>
    <t>郝庄支线</t>
  </si>
  <si>
    <t>Y174</t>
  </si>
  <si>
    <t>长岗支线</t>
  </si>
  <si>
    <t>Y176</t>
  </si>
  <si>
    <t>韦湾支线</t>
  </si>
  <si>
    <t>X471</t>
  </si>
  <si>
    <t>河高路</t>
  </si>
  <si>
    <t>Y224</t>
  </si>
  <si>
    <t>下畈路支线</t>
  </si>
  <si>
    <t>X454</t>
  </si>
  <si>
    <t>茶亭路</t>
  </si>
  <si>
    <t>Y067</t>
  </si>
  <si>
    <t>落益路</t>
  </si>
  <si>
    <t>Y077</t>
  </si>
  <si>
    <t>军火路</t>
  </si>
  <si>
    <t>X453</t>
  </si>
  <si>
    <t>河公路</t>
  </si>
  <si>
    <t>X203</t>
  </si>
  <si>
    <t>三东路(干镇段)</t>
  </si>
  <si>
    <t>Y111</t>
  </si>
  <si>
    <t>新园路</t>
  </si>
  <si>
    <t>CDC7</t>
  </si>
  <si>
    <t>红土路</t>
  </si>
  <si>
    <t>Y228</t>
  </si>
  <si>
    <t>山庐路</t>
  </si>
  <si>
    <t>X465</t>
  </si>
  <si>
    <t>山庐路（山七大道）</t>
  </si>
  <si>
    <t>CBP6</t>
  </si>
  <si>
    <t>安塝路</t>
  </si>
  <si>
    <t>X466</t>
  </si>
  <si>
    <t>真祝路（晓黄段）</t>
  </si>
  <si>
    <t>Y240</t>
  </si>
  <si>
    <t>三庐路</t>
  </si>
  <si>
    <t>Y040</t>
  </si>
  <si>
    <t>宋圩路</t>
  </si>
  <si>
    <t>X441</t>
  </si>
  <si>
    <t>袁柏路</t>
  </si>
  <si>
    <t>Y042</t>
  </si>
  <si>
    <t>林安路</t>
  </si>
  <si>
    <t>Y185</t>
  </si>
  <si>
    <t>南环路</t>
  </si>
  <si>
    <t>CS13</t>
  </si>
  <si>
    <t>新晓路</t>
  </si>
  <si>
    <t>CS19</t>
  </si>
  <si>
    <t>芦冲路</t>
  </si>
  <si>
    <t>3</t>
  </si>
  <si>
    <t>C163</t>
  </si>
  <si>
    <t>新圩防汛路</t>
  </si>
  <si>
    <t>郑西路(白马宕段)</t>
  </si>
  <si>
    <t>Y020</t>
  </si>
  <si>
    <t>白双路</t>
  </si>
  <si>
    <t>6</t>
  </si>
  <si>
    <t>5</t>
  </si>
  <si>
    <t>叶集区</t>
  </si>
  <si>
    <t>X424341504</t>
  </si>
  <si>
    <t>关花路</t>
  </si>
  <si>
    <r>
      <rPr>
        <sz val="9"/>
        <rFont val="宋体"/>
        <charset val="134"/>
      </rPr>
      <t>水泥混凝</t>
    </r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土路面</t>
    </r>
  </si>
  <si>
    <t>0</t>
  </si>
  <si>
    <t>19.784</t>
  </si>
  <si>
    <t>4.5</t>
  </si>
  <si>
    <t>良</t>
  </si>
  <si>
    <r>
      <rPr>
        <sz val="9"/>
        <rFont val="宋体"/>
        <charset val="134"/>
      </rPr>
      <t>预防性</t>
    </r>
    <r>
      <rPr>
        <sz val="9"/>
        <color indexed="8"/>
        <rFont val="Times New Roman"/>
        <charset val="0"/>
      </rPr>
      <t xml:space="preserve"> </t>
    </r>
    <r>
      <rPr>
        <sz val="9"/>
        <color indexed="8"/>
        <rFont val="宋体"/>
        <charset val="134"/>
      </rPr>
      <t>养护</t>
    </r>
  </si>
  <si>
    <t>局部路面换板、修建会车道、安防设施维修等</t>
  </si>
  <si>
    <t>Y100341504</t>
  </si>
  <si>
    <t>灌渠路</t>
  </si>
  <si>
    <t>10.556</t>
  </si>
  <si>
    <t>5.5</t>
  </si>
  <si>
    <t>局部路面断板换板，安装标识标牌等。</t>
  </si>
  <si>
    <t>11.258</t>
  </si>
  <si>
    <t>18.818</t>
  </si>
  <si>
    <t>C816341504</t>
  </si>
  <si>
    <t>茶棚路</t>
  </si>
  <si>
    <t>1.1</t>
  </si>
  <si>
    <t>7.5</t>
  </si>
  <si>
    <t>局部路面断板换板，路肩及附属设施局部损坏维修、安防设施更新等。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</si>
</sst>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CESI黑体-GB13000"/>
      <charset val="134"/>
    </font>
    <font>
      <sz val="11"/>
      <color indexed="8"/>
      <name val="CESI黑体-GB13000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2"/>
      <color rgb="FF000000"/>
      <name val="CESI黑体-GB13000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Times New Roman"/>
      <charset val="0"/>
    </font>
    <font>
      <sz val="9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3" applyNumberFormat="0" applyAlignment="0" applyProtection="0">
      <alignment vertical="center"/>
    </xf>
    <xf numFmtId="0" fontId="23" fillId="4" borderId="24" applyNumberFormat="0" applyAlignment="0" applyProtection="0">
      <alignment vertical="center"/>
    </xf>
    <xf numFmtId="0" fontId="24" fillId="4" borderId="23" applyNumberFormat="0" applyAlignment="0" applyProtection="0">
      <alignment vertical="center"/>
    </xf>
    <xf numFmtId="0" fontId="25" fillId="5" borderId="25" applyNumberFormat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1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176" fontId="5" fillId="0" borderId="1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7" fontId="5" fillId="0" borderId="11" xfId="0" applyNumberFormat="1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left" vertical="center" wrapText="1"/>
    </xf>
    <xf numFmtId="176" fontId="5" fillId="0" borderId="7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1" fillId="0" borderId="3" xfId="50" applyFont="1" applyBorder="1" applyAlignment="1">
      <alignment horizontal="center" vertical="center" wrapText="1"/>
    </xf>
    <xf numFmtId="0" fontId="1" fillId="0" borderId="4" xfId="5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5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11" fillId="0" borderId="1" xfId="5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1" fillId="0" borderId="2" xfId="51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176" fontId="6" fillId="0" borderId="2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49" fontId="12" fillId="0" borderId="19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宣城市2015年农村公路养护工程计划编制表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S195"/>
  <sheetViews>
    <sheetView tabSelected="1" workbookViewId="0">
      <selection activeCell="O69" sqref="O69"/>
    </sheetView>
  </sheetViews>
  <sheetFormatPr defaultColWidth="9" defaultRowHeight="13.5"/>
  <cols>
    <col min="1" max="1" width="9" style="1"/>
    <col min="2" max="2" width="13.3333333333333" style="1" customWidth="1"/>
    <col min="3" max="3" width="14.3166666666667" style="1" customWidth="1"/>
    <col min="4" max="4" width="10.1083333333333" style="1" customWidth="1"/>
    <col min="5" max="5" width="9.88333333333333" style="1" customWidth="1"/>
    <col min="6" max="11" width="9" style="1" customWidth="1"/>
    <col min="12" max="12" width="18.2666666666667" style="1" customWidth="1"/>
    <col min="13" max="13" width="12.1083333333333" style="1" customWidth="1"/>
    <col min="14" max="14" width="24.375" style="1" customWidth="1"/>
    <col min="15" max="15" width="14.0666666666667" style="1" customWidth="1"/>
    <col min="16" max="16" width="17.625" style="1" customWidth="1"/>
    <col min="17" max="17" width="11.25" style="1" customWidth="1"/>
    <col min="18" max="18" width="9.66666666666667" style="1"/>
    <col min="19" max="19" width="15.175" style="1" customWidth="1"/>
    <col min="20" max="16384" width="9" style="1"/>
  </cols>
  <sheetData>
    <row r="1" s="1" customFormat="1" ht="55" customHeight="1" spans="2:18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8" customHeight="1" spans="1:19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5" t="s">
        <v>9</v>
      </c>
      <c r="J2" s="5" t="s">
        <v>10</v>
      </c>
      <c r="K2" s="5" t="s">
        <v>11</v>
      </c>
      <c r="L2" s="36" t="s">
        <v>12</v>
      </c>
      <c r="M2" s="4" t="s">
        <v>13</v>
      </c>
      <c r="N2" s="37" t="s">
        <v>14</v>
      </c>
      <c r="O2" s="4" t="s">
        <v>15</v>
      </c>
      <c r="P2" s="4"/>
      <c r="Q2" s="4"/>
      <c r="R2" s="4"/>
      <c r="S2" s="46" t="s">
        <v>16</v>
      </c>
    </row>
    <row r="3" s="1" customFormat="1" spans="1:19">
      <c r="A3" s="8"/>
      <c r="B3" s="4"/>
      <c r="C3" s="4"/>
      <c r="D3" s="5"/>
      <c r="E3" s="6"/>
      <c r="F3" s="7"/>
      <c r="G3" s="7"/>
      <c r="H3" s="7"/>
      <c r="I3" s="5"/>
      <c r="J3" s="5"/>
      <c r="K3" s="5"/>
      <c r="L3" s="38"/>
      <c r="M3" s="4"/>
      <c r="N3" s="37"/>
      <c r="O3" s="4" t="s">
        <v>17</v>
      </c>
      <c r="P3" s="4" t="s">
        <v>18</v>
      </c>
      <c r="Q3" s="4" t="s">
        <v>19</v>
      </c>
      <c r="R3" s="4" t="s">
        <v>20</v>
      </c>
      <c r="S3" s="40"/>
    </row>
    <row r="4" s="1" customFormat="1" ht="22" customHeight="1" spans="1:19">
      <c r="A4" s="9"/>
      <c r="B4" s="4"/>
      <c r="C4" s="4"/>
      <c r="D4" s="5"/>
      <c r="E4" s="6"/>
      <c r="F4" s="7"/>
      <c r="G4" s="7"/>
      <c r="H4" s="7"/>
      <c r="I4" s="5"/>
      <c r="J4" s="5"/>
      <c r="K4" s="5"/>
      <c r="L4" s="38"/>
      <c r="M4" s="4"/>
      <c r="N4" s="37"/>
      <c r="O4" s="4"/>
      <c r="P4" s="4"/>
      <c r="Q4" s="4"/>
      <c r="R4" s="4"/>
      <c r="S4" s="40"/>
    </row>
    <row r="5" s="1" customFormat="1" ht="25" customHeight="1" spans="1:19">
      <c r="A5" s="10" t="s">
        <v>21</v>
      </c>
      <c r="B5" s="11" t="s">
        <v>22</v>
      </c>
      <c r="C5" s="12"/>
      <c r="D5" s="12"/>
      <c r="E5" s="12"/>
      <c r="F5" s="12"/>
      <c r="G5" s="12"/>
      <c r="H5" s="12"/>
      <c r="I5" s="12"/>
      <c r="J5" s="39"/>
      <c r="K5" s="40">
        <f t="shared" ref="K5:R5" si="0">SUM(K6:K195)</f>
        <v>811.56</v>
      </c>
      <c r="L5" s="11"/>
      <c r="M5" s="12"/>
      <c r="N5" s="39"/>
      <c r="O5" s="41">
        <f t="shared" si="0"/>
        <v>9442.50000000001</v>
      </c>
      <c r="P5" s="40">
        <f t="shared" si="0"/>
        <v>9442.50000000001</v>
      </c>
      <c r="Q5" s="47">
        <f t="shared" si="0"/>
        <v>1240</v>
      </c>
      <c r="R5" s="40">
        <f t="shared" si="0"/>
        <v>8202.5</v>
      </c>
      <c r="S5" s="40"/>
    </row>
    <row r="6" s="1" customFormat="1" ht="26" hidden="1" customHeight="1" spans="1:19">
      <c r="A6" s="13" t="s">
        <v>23</v>
      </c>
      <c r="B6" s="14" t="s">
        <v>24</v>
      </c>
      <c r="C6" s="15" t="s">
        <v>25</v>
      </c>
      <c r="D6" s="16">
        <v>2002</v>
      </c>
      <c r="E6" s="15" t="s">
        <v>26</v>
      </c>
      <c r="F6" s="15" t="s">
        <v>27</v>
      </c>
      <c r="G6" s="17">
        <v>0</v>
      </c>
      <c r="H6" s="17">
        <v>2.094</v>
      </c>
      <c r="I6" s="15">
        <v>4.5</v>
      </c>
      <c r="J6" s="15">
        <v>3.5</v>
      </c>
      <c r="K6" s="17">
        <v>2.094</v>
      </c>
      <c r="L6" s="16" t="s">
        <v>28</v>
      </c>
      <c r="M6" s="16" t="s">
        <v>29</v>
      </c>
      <c r="N6" s="42" t="s">
        <v>30</v>
      </c>
      <c r="O6" s="15">
        <v>30</v>
      </c>
      <c r="P6" s="15">
        <v>30</v>
      </c>
      <c r="Q6" s="15">
        <v>21</v>
      </c>
      <c r="R6" s="19">
        <v>9</v>
      </c>
      <c r="S6" s="16"/>
    </row>
    <row r="7" s="1" customFormat="1" ht="26" hidden="1" customHeight="1" spans="1:19">
      <c r="A7" s="18"/>
      <c r="B7" s="14" t="s">
        <v>31</v>
      </c>
      <c r="C7" s="15" t="s">
        <v>32</v>
      </c>
      <c r="D7" s="16">
        <v>2010</v>
      </c>
      <c r="E7" s="15" t="s">
        <v>26</v>
      </c>
      <c r="F7" s="15" t="s">
        <v>33</v>
      </c>
      <c r="G7" s="17">
        <v>24.681</v>
      </c>
      <c r="H7" s="17">
        <v>27.878</v>
      </c>
      <c r="I7" s="15">
        <v>7</v>
      </c>
      <c r="J7" s="15">
        <v>6.5</v>
      </c>
      <c r="K7" s="17">
        <v>3.197</v>
      </c>
      <c r="L7" s="16" t="s">
        <v>28</v>
      </c>
      <c r="M7" s="16" t="s">
        <v>29</v>
      </c>
      <c r="N7" s="42" t="s">
        <v>30</v>
      </c>
      <c r="O7" s="15">
        <v>40</v>
      </c>
      <c r="P7" s="15">
        <v>40</v>
      </c>
      <c r="Q7" s="15">
        <v>28</v>
      </c>
      <c r="R7" s="19">
        <v>12</v>
      </c>
      <c r="S7" s="16"/>
    </row>
    <row r="8" s="1" customFormat="1" ht="26" hidden="1" customHeight="1" spans="1:19">
      <c r="A8" s="18"/>
      <c r="B8" s="14" t="s">
        <v>34</v>
      </c>
      <c r="C8" s="19" t="s">
        <v>35</v>
      </c>
      <c r="D8" s="16">
        <v>2009</v>
      </c>
      <c r="E8" s="20" t="s">
        <v>26</v>
      </c>
      <c r="F8" s="15" t="s">
        <v>33</v>
      </c>
      <c r="G8" s="17">
        <v>44.246</v>
      </c>
      <c r="H8" s="17">
        <v>63.1</v>
      </c>
      <c r="I8" s="15">
        <v>6</v>
      </c>
      <c r="J8" s="15">
        <v>5</v>
      </c>
      <c r="K8" s="17">
        <v>18.854</v>
      </c>
      <c r="L8" s="16" t="s">
        <v>28</v>
      </c>
      <c r="M8" s="16" t="s">
        <v>29</v>
      </c>
      <c r="N8" s="42" t="s">
        <v>30</v>
      </c>
      <c r="O8" s="15">
        <v>30</v>
      </c>
      <c r="P8" s="15">
        <v>30</v>
      </c>
      <c r="Q8" s="15">
        <v>21</v>
      </c>
      <c r="R8" s="19">
        <v>9</v>
      </c>
      <c r="S8" s="16"/>
    </row>
    <row r="9" s="1" customFormat="1" ht="26" hidden="1" customHeight="1" spans="1:19">
      <c r="A9" s="18"/>
      <c r="B9" s="14" t="s">
        <v>36</v>
      </c>
      <c r="C9" s="19" t="s">
        <v>37</v>
      </c>
      <c r="D9" s="16">
        <v>2008</v>
      </c>
      <c r="E9" s="20" t="s">
        <v>26</v>
      </c>
      <c r="F9" s="15" t="s">
        <v>27</v>
      </c>
      <c r="G9" s="17">
        <v>0</v>
      </c>
      <c r="H9" s="17">
        <v>4.909</v>
      </c>
      <c r="I9" s="15">
        <v>6</v>
      </c>
      <c r="J9" s="15">
        <v>5</v>
      </c>
      <c r="K9" s="17">
        <v>4.909</v>
      </c>
      <c r="L9" s="16" t="s">
        <v>28</v>
      </c>
      <c r="M9" s="16" t="s">
        <v>29</v>
      </c>
      <c r="N9" s="42" t="s">
        <v>38</v>
      </c>
      <c r="O9" s="15">
        <v>50</v>
      </c>
      <c r="P9" s="15">
        <v>50</v>
      </c>
      <c r="Q9" s="15">
        <v>35</v>
      </c>
      <c r="R9" s="19">
        <v>15</v>
      </c>
      <c r="S9" s="16"/>
    </row>
    <row r="10" s="1" customFormat="1" ht="26" hidden="1" customHeight="1" spans="1:19">
      <c r="A10" s="18"/>
      <c r="B10" s="14" t="s">
        <v>39</v>
      </c>
      <c r="C10" s="15" t="s">
        <v>40</v>
      </c>
      <c r="D10" s="16">
        <v>2011</v>
      </c>
      <c r="E10" s="15" t="s">
        <v>26</v>
      </c>
      <c r="F10" s="15" t="s">
        <v>27</v>
      </c>
      <c r="G10" s="17">
        <v>0</v>
      </c>
      <c r="H10" s="17">
        <v>4.358</v>
      </c>
      <c r="I10" s="15">
        <v>9</v>
      </c>
      <c r="J10" s="15">
        <v>7</v>
      </c>
      <c r="K10" s="17">
        <v>4.358</v>
      </c>
      <c r="L10" s="16" t="s">
        <v>28</v>
      </c>
      <c r="M10" s="16" t="s">
        <v>29</v>
      </c>
      <c r="N10" s="42" t="s">
        <v>30</v>
      </c>
      <c r="O10" s="15">
        <v>50</v>
      </c>
      <c r="P10" s="15">
        <v>50</v>
      </c>
      <c r="Q10" s="15">
        <v>35</v>
      </c>
      <c r="R10" s="19">
        <v>15</v>
      </c>
      <c r="S10" s="16"/>
    </row>
    <row r="11" s="1" customFormat="1" ht="26" hidden="1" customHeight="1" spans="1:19">
      <c r="A11" s="18"/>
      <c r="B11" s="21" t="s">
        <v>41</v>
      </c>
      <c r="C11" s="22" t="s">
        <v>42</v>
      </c>
      <c r="D11" s="23">
        <v>2009</v>
      </c>
      <c r="E11" s="15" t="s">
        <v>26</v>
      </c>
      <c r="F11" s="15" t="s">
        <v>27</v>
      </c>
      <c r="G11" s="17">
        <v>10.265</v>
      </c>
      <c r="H11" s="17">
        <v>12.265</v>
      </c>
      <c r="I11" s="15">
        <v>7</v>
      </c>
      <c r="J11" s="15">
        <v>5</v>
      </c>
      <c r="K11" s="17">
        <v>2</v>
      </c>
      <c r="L11" s="16" t="s">
        <v>28</v>
      </c>
      <c r="M11" s="16" t="s">
        <v>29</v>
      </c>
      <c r="N11" s="42" t="s">
        <v>30</v>
      </c>
      <c r="O11" s="15">
        <v>20</v>
      </c>
      <c r="P11" s="15">
        <v>20</v>
      </c>
      <c r="Q11" s="15">
        <v>14</v>
      </c>
      <c r="R11" s="19">
        <v>6</v>
      </c>
      <c r="S11" s="16"/>
    </row>
    <row r="12" s="1" customFormat="1" ht="26" hidden="1" customHeight="1" spans="1:19">
      <c r="A12" s="18"/>
      <c r="B12" s="24" t="s">
        <v>43</v>
      </c>
      <c r="C12" s="25" t="s">
        <v>44</v>
      </c>
      <c r="D12" s="16">
        <v>2012</v>
      </c>
      <c r="E12" s="20" t="s">
        <v>45</v>
      </c>
      <c r="F12" s="15" t="s">
        <v>46</v>
      </c>
      <c r="G12" s="17">
        <v>53.671</v>
      </c>
      <c r="H12" s="17">
        <v>57.766</v>
      </c>
      <c r="I12" s="15">
        <v>5.5</v>
      </c>
      <c r="J12" s="15">
        <v>4.5</v>
      </c>
      <c r="K12" s="17">
        <v>4.095</v>
      </c>
      <c r="L12" s="16" t="s">
        <v>28</v>
      </c>
      <c r="M12" s="16" t="s">
        <v>29</v>
      </c>
      <c r="N12" s="42" t="s">
        <v>47</v>
      </c>
      <c r="O12" s="15">
        <v>30</v>
      </c>
      <c r="P12" s="15">
        <v>30</v>
      </c>
      <c r="Q12" s="15">
        <v>21</v>
      </c>
      <c r="R12" s="19">
        <v>9</v>
      </c>
      <c r="S12" s="23"/>
    </row>
    <row r="13" s="1" customFormat="1" ht="26" hidden="1" customHeight="1" spans="1:19">
      <c r="A13" s="18"/>
      <c r="B13" s="24"/>
      <c r="C13" s="25"/>
      <c r="D13" s="16">
        <v>2014</v>
      </c>
      <c r="E13" s="20" t="s">
        <v>26</v>
      </c>
      <c r="F13" s="15" t="s">
        <v>27</v>
      </c>
      <c r="G13" s="17">
        <v>63.371</v>
      </c>
      <c r="H13" s="17">
        <v>72.594</v>
      </c>
      <c r="I13" s="15">
        <v>10</v>
      </c>
      <c r="J13" s="15">
        <v>8</v>
      </c>
      <c r="K13" s="17">
        <v>9.223</v>
      </c>
      <c r="L13" s="16" t="s">
        <v>28</v>
      </c>
      <c r="M13" s="16" t="s">
        <v>29</v>
      </c>
      <c r="N13" s="42" t="s">
        <v>48</v>
      </c>
      <c r="O13" s="15"/>
      <c r="P13" s="15"/>
      <c r="Q13" s="15"/>
      <c r="R13" s="19"/>
      <c r="S13" s="28"/>
    </row>
    <row r="14" s="1" customFormat="1" ht="26" hidden="1" customHeight="1" spans="1:19">
      <c r="A14" s="18"/>
      <c r="B14" s="26" t="s">
        <v>49</v>
      </c>
      <c r="C14" s="27" t="s">
        <v>50</v>
      </c>
      <c r="D14" s="28">
        <v>2014</v>
      </c>
      <c r="E14" s="20" t="s">
        <v>26</v>
      </c>
      <c r="F14" s="15" t="s">
        <v>27</v>
      </c>
      <c r="G14" s="17">
        <v>0</v>
      </c>
      <c r="H14" s="17">
        <v>3.395</v>
      </c>
      <c r="I14" s="15">
        <v>5</v>
      </c>
      <c r="J14" s="15">
        <v>4</v>
      </c>
      <c r="K14" s="17">
        <v>3.395</v>
      </c>
      <c r="L14" s="16" t="s">
        <v>28</v>
      </c>
      <c r="M14" s="16" t="s">
        <v>29</v>
      </c>
      <c r="N14" s="42" t="s">
        <v>47</v>
      </c>
      <c r="O14" s="15">
        <v>50</v>
      </c>
      <c r="P14" s="15">
        <v>50</v>
      </c>
      <c r="Q14" s="15">
        <v>35</v>
      </c>
      <c r="R14" s="19">
        <v>15</v>
      </c>
      <c r="S14" s="16"/>
    </row>
    <row r="15" s="1" customFormat="1" ht="26" hidden="1" customHeight="1" spans="1:19">
      <c r="A15" s="18"/>
      <c r="B15" s="14" t="s">
        <v>51</v>
      </c>
      <c r="C15" s="15" t="s">
        <v>52</v>
      </c>
      <c r="D15" s="16">
        <v>2014</v>
      </c>
      <c r="E15" s="15" t="s">
        <v>45</v>
      </c>
      <c r="F15" s="15" t="s">
        <v>46</v>
      </c>
      <c r="G15" s="17">
        <v>54.547</v>
      </c>
      <c r="H15" s="17">
        <v>61.522</v>
      </c>
      <c r="I15" s="15">
        <v>5.5</v>
      </c>
      <c r="J15" s="15">
        <v>4.5</v>
      </c>
      <c r="K15" s="17">
        <v>6.975</v>
      </c>
      <c r="L15" s="16" t="s">
        <v>28</v>
      </c>
      <c r="M15" s="16" t="s">
        <v>29</v>
      </c>
      <c r="N15" s="42" t="s">
        <v>53</v>
      </c>
      <c r="O15" s="15">
        <v>50</v>
      </c>
      <c r="P15" s="15">
        <v>50</v>
      </c>
      <c r="Q15" s="15">
        <v>35</v>
      </c>
      <c r="R15" s="19">
        <v>15</v>
      </c>
      <c r="S15" s="16"/>
    </row>
    <row r="16" s="1" customFormat="1" ht="26" hidden="1" customHeight="1" spans="1:19">
      <c r="A16" s="18"/>
      <c r="B16" s="14" t="s">
        <v>54</v>
      </c>
      <c r="C16" s="15" t="s">
        <v>55</v>
      </c>
      <c r="D16" s="16">
        <v>2011</v>
      </c>
      <c r="E16" s="15" t="s">
        <v>45</v>
      </c>
      <c r="F16" s="15" t="s">
        <v>33</v>
      </c>
      <c r="G16" s="17">
        <v>14.693</v>
      </c>
      <c r="H16" s="17">
        <v>25.745</v>
      </c>
      <c r="I16" s="15">
        <v>10</v>
      </c>
      <c r="J16" s="15">
        <v>8</v>
      </c>
      <c r="K16" s="17">
        <v>11.052</v>
      </c>
      <c r="L16" s="16" t="s">
        <v>28</v>
      </c>
      <c r="M16" s="16" t="s">
        <v>29</v>
      </c>
      <c r="N16" s="42" t="s">
        <v>47</v>
      </c>
      <c r="O16" s="15">
        <v>50</v>
      </c>
      <c r="P16" s="15">
        <v>50</v>
      </c>
      <c r="Q16" s="15">
        <v>35</v>
      </c>
      <c r="R16" s="19">
        <v>15</v>
      </c>
      <c r="S16" s="16"/>
    </row>
    <row r="17" s="1" customFormat="1" ht="26" hidden="1" customHeight="1" spans="1:19">
      <c r="A17" s="18"/>
      <c r="B17" s="14" t="s">
        <v>56</v>
      </c>
      <c r="C17" s="15" t="s">
        <v>57</v>
      </c>
      <c r="D17" s="16">
        <v>2010</v>
      </c>
      <c r="E17" s="15" t="s">
        <v>26</v>
      </c>
      <c r="F17" s="15" t="s">
        <v>27</v>
      </c>
      <c r="G17" s="17">
        <v>0</v>
      </c>
      <c r="H17" s="17">
        <v>5.797</v>
      </c>
      <c r="I17" s="15">
        <v>9</v>
      </c>
      <c r="J17" s="15">
        <v>7</v>
      </c>
      <c r="K17" s="17">
        <v>5.797</v>
      </c>
      <c r="L17" s="16" t="s">
        <v>28</v>
      </c>
      <c r="M17" s="16" t="s">
        <v>29</v>
      </c>
      <c r="N17" s="42" t="s">
        <v>30</v>
      </c>
      <c r="O17" s="15">
        <v>30</v>
      </c>
      <c r="P17" s="15">
        <v>30</v>
      </c>
      <c r="Q17" s="15">
        <v>21</v>
      </c>
      <c r="R17" s="19">
        <v>9</v>
      </c>
      <c r="S17" s="16"/>
    </row>
    <row r="18" s="1" customFormat="1" ht="26" hidden="1" customHeight="1" spans="1:19">
      <c r="A18" s="18"/>
      <c r="B18" s="14" t="s">
        <v>58</v>
      </c>
      <c r="C18" s="15" t="s">
        <v>59</v>
      </c>
      <c r="D18" s="16">
        <v>2015</v>
      </c>
      <c r="E18" s="15" t="s">
        <v>26</v>
      </c>
      <c r="F18" s="15" t="s">
        <v>27</v>
      </c>
      <c r="G18" s="17">
        <v>0.283</v>
      </c>
      <c r="H18" s="17">
        <v>11.33</v>
      </c>
      <c r="I18" s="15">
        <v>7</v>
      </c>
      <c r="J18" s="15">
        <v>6.5</v>
      </c>
      <c r="K18" s="17">
        <v>11.047</v>
      </c>
      <c r="L18" s="16" t="s">
        <v>28</v>
      </c>
      <c r="M18" s="16" t="s">
        <v>29</v>
      </c>
      <c r="N18" s="42" t="s">
        <v>30</v>
      </c>
      <c r="O18" s="15">
        <v>30</v>
      </c>
      <c r="P18" s="15">
        <v>30</v>
      </c>
      <c r="Q18" s="15">
        <v>21</v>
      </c>
      <c r="R18" s="19">
        <v>9</v>
      </c>
      <c r="S18" s="16"/>
    </row>
    <row r="19" s="1" customFormat="1" ht="26" hidden="1" customHeight="1" spans="1:19">
      <c r="A19" s="18"/>
      <c r="B19" s="14" t="s">
        <v>60</v>
      </c>
      <c r="C19" s="15" t="s">
        <v>61</v>
      </c>
      <c r="D19" s="16">
        <v>2018</v>
      </c>
      <c r="E19" s="15" t="s">
        <v>45</v>
      </c>
      <c r="F19" s="15" t="s">
        <v>27</v>
      </c>
      <c r="G19" s="17">
        <v>0</v>
      </c>
      <c r="H19" s="17">
        <v>14.961</v>
      </c>
      <c r="I19" s="15">
        <v>7</v>
      </c>
      <c r="J19" s="15">
        <v>5</v>
      </c>
      <c r="K19" s="17">
        <v>14.961</v>
      </c>
      <c r="L19" s="16" t="s">
        <v>28</v>
      </c>
      <c r="M19" s="16" t="s">
        <v>29</v>
      </c>
      <c r="N19" s="42" t="s">
        <v>30</v>
      </c>
      <c r="O19" s="15">
        <v>30</v>
      </c>
      <c r="P19" s="15">
        <v>30</v>
      </c>
      <c r="Q19" s="15">
        <v>21</v>
      </c>
      <c r="R19" s="19">
        <v>9</v>
      </c>
      <c r="S19" s="16"/>
    </row>
    <row r="20" s="1" customFormat="1" ht="26" hidden="1" customHeight="1" spans="1:19">
      <c r="A20" s="18"/>
      <c r="B20" s="14" t="s">
        <v>62</v>
      </c>
      <c r="C20" s="15" t="s">
        <v>63</v>
      </c>
      <c r="D20" s="16">
        <v>2011</v>
      </c>
      <c r="E20" s="15" t="s">
        <v>45</v>
      </c>
      <c r="F20" s="15" t="s">
        <v>27</v>
      </c>
      <c r="G20" s="17">
        <v>0</v>
      </c>
      <c r="H20" s="17">
        <v>5.643</v>
      </c>
      <c r="I20" s="15">
        <v>6</v>
      </c>
      <c r="J20" s="15">
        <v>5</v>
      </c>
      <c r="K20" s="17">
        <v>5.643</v>
      </c>
      <c r="L20" s="16" t="s">
        <v>28</v>
      </c>
      <c r="M20" s="16" t="s">
        <v>29</v>
      </c>
      <c r="N20" s="42" t="s">
        <v>30</v>
      </c>
      <c r="O20" s="15">
        <v>40</v>
      </c>
      <c r="P20" s="15">
        <v>40</v>
      </c>
      <c r="Q20" s="15">
        <v>28</v>
      </c>
      <c r="R20" s="19">
        <v>12</v>
      </c>
      <c r="S20" s="16"/>
    </row>
    <row r="21" s="1" customFormat="1" ht="26" hidden="1" customHeight="1" spans="1:19">
      <c r="A21" s="18"/>
      <c r="B21" s="21" t="s">
        <v>64</v>
      </c>
      <c r="C21" s="22" t="s">
        <v>65</v>
      </c>
      <c r="D21" s="23">
        <v>2012</v>
      </c>
      <c r="E21" s="22" t="s">
        <v>26</v>
      </c>
      <c r="F21" s="15" t="s">
        <v>27</v>
      </c>
      <c r="G21" s="17">
        <v>0</v>
      </c>
      <c r="H21" s="17">
        <v>9.451</v>
      </c>
      <c r="I21" s="15">
        <v>6</v>
      </c>
      <c r="J21" s="15">
        <v>5</v>
      </c>
      <c r="K21" s="17">
        <v>9.451</v>
      </c>
      <c r="L21" s="16" t="s">
        <v>28</v>
      </c>
      <c r="M21" s="16" t="s">
        <v>29</v>
      </c>
      <c r="N21" s="42" t="s">
        <v>47</v>
      </c>
      <c r="O21" s="15">
        <v>50</v>
      </c>
      <c r="P21" s="15">
        <v>50</v>
      </c>
      <c r="Q21" s="15">
        <v>35</v>
      </c>
      <c r="R21" s="19">
        <v>15</v>
      </c>
      <c r="S21" s="16"/>
    </row>
    <row r="22" s="1" customFormat="1" ht="26" hidden="1" customHeight="1" spans="1:19">
      <c r="A22" s="18"/>
      <c r="B22" s="24" t="s">
        <v>66</v>
      </c>
      <c r="C22" s="25" t="s">
        <v>67</v>
      </c>
      <c r="D22" s="16">
        <v>2018</v>
      </c>
      <c r="E22" s="25" t="s">
        <v>45</v>
      </c>
      <c r="F22" s="29" t="s">
        <v>27</v>
      </c>
      <c r="G22" s="17">
        <v>4.146</v>
      </c>
      <c r="H22" s="17">
        <v>15.366</v>
      </c>
      <c r="I22" s="15">
        <v>7</v>
      </c>
      <c r="J22" s="15">
        <v>5</v>
      </c>
      <c r="K22" s="17">
        <v>11.22</v>
      </c>
      <c r="L22" s="16" t="s">
        <v>28</v>
      </c>
      <c r="M22" s="16" t="s">
        <v>29</v>
      </c>
      <c r="N22" s="42" t="s">
        <v>47</v>
      </c>
      <c r="O22" s="15">
        <v>45</v>
      </c>
      <c r="P22" s="15">
        <v>45</v>
      </c>
      <c r="Q22" s="15">
        <v>31.5</v>
      </c>
      <c r="R22" s="19">
        <v>13.5</v>
      </c>
      <c r="S22" s="23"/>
    </row>
    <row r="23" s="1" customFormat="1" ht="26" hidden="1" customHeight="1" spans="1:19">
      <c r="A23" s="18"/>
      <c r="B23" s="24"/>
      <c r="C23" s="25"/>
      <c r="D23" s="16"/>
      <c r="E23" s="25"/>
      <c r="F23" s="30"/>
      <c r="G23" s="17">
        <v>0</v>
      </c>
      <c r="H23" s="17">
        <v>3.915</v>
      </c>
      <c r="I23" s="15">
        <v>6.5</v>
      </c>
      <c r="J23" s="15">
        <v>5.5</v>
      </c>
      <c r="K23" s="17">
        <v>3.915</v>
      </c>
      <c r="L23" s="16" t="s">
        <v>28</v>
      </c>
      <c r="M23" s="16" t="s">
        <v>29</v>
      </c>
      <c r="N23" s="42" t="s">
        <v>47</v>
      </c>
      <c r="O23" s="15"/>
      <c r="P23" s="15"/>
      <c r="Q23" s="15"/>
      <c r="R23" s="19"/>
      <c r="S23" s="28"/>
    </row>
    <row r="24" s="1" customFormat="1" ht="26" hidden="1" customHeight="1" spans="1:19">
      <c r="A24" s="18"/>
      <c r="B24" s="26" t="s">
        <v>68</v>
      </c>
      <c r="C24" s="27" t="s">
        <v>69</v>
      </c>
      <c r="D24" s="28">
        <v>2014</v>
      </c>
      <c r="E24" s="30" t="s">
        <v>45</v>
      </c>
      <c r="F24" s="15" t="s">
        <v>27</v>
      </c>
      <c r="G24" s="17">
        <v>5.357</v>
      </c>
      <c r="H24" s="17">
        <v>18.883</v>
      </c>
      <c r="I24" s="15">
        <v>6.5</v>
      </c>
      <c r="J24" s="15">
        <v>5.5</v>
      </c>
      <c r="K24" s="17">
        <v>13.526</v>
      </c>
      <c r="L24" s="16" t="s">
        <v>28</v>
      </c>
      <c r="M24" s="16" t="s">
        <v>29</v>
      </c>
      <c r="N24" s="42" t="s">
        <v>30</v>
      </c>
      <c r="O24" s="15">
        <v>50</v>
      </c>
      <c r="P24" s="15">
        <v>50</v>
      </c>
      <c r="Q24" s="15">
        <v>35</v>
      </c>
      <c r="R24" s="19">
        <v>15</v>
      </c>
      <c r="S24" s="16"/>
    </row>
    <row r="25" s="1" customFormat="1" ht="26" hidden="1" customHeight="1" spans="1:19">
      <c r="A25" s="13" t="s">
        <v>70</v>
      </c>
      <c r="B25" s="14" t="s">
        <v>71</v>
      </c>
      <c r="C25" s="15" t="s">
        <v>72</v>
      </c>
      <c r="D25" s="16">
        <v>2015</v>
      </c>
      <c r="E25" s="15" t="s">
        <v>26</v>
      </c>
      <c r="F25" s="15" t="s">
        <v>27</v>
      </c>
      <c r="G25" s="17">
        <v>0</v>
      </c>
      <c r="H25" s="17">
        <v>24.09</v>
      </c>
      <c r="I25" s="15">
        <v>5</v>
      </c>
      <c r="J25" s="15">
        <v>4</v>
      </c>
      <c r="K25" s="17">
        <v>24.09</v>
      </c>
      <c r="L25" s="15" t="s">
        <v>73</v>
      </c>
      <c r="M25" s="16" t="s">
        <v>74</v>
      </c>
      <c r="N25" s="43" t="s">
        <v>75</v>
      </c>
      <c r="O25" s="15">
        <v>1062.2</v>
      </c>
      <c r="P25" s="15">
        <v>1062.2</v>
      </c>
      <c r="Q25" s="15">
        <v>0</v>
      </c>
      <c r="R25" s="15">
        <v>1062.2</v>
      </c>
      <c r="S25" s="16"/>
    </row>
    <row r="26" s="1" customFormat="1" ht="26" hidden="1" customHeight="1" spans="1:19">
      <c r="A26" s="18"/>
      <c r="B26" s="14" t="s">
        <v>76</v>
      </c>
      <c r="C26" s="15" t="s">
        <v>57</v>
      </c>
      <c r="D26" s="16">
        <v>2015</v>
      </c>
      <c r="E26" s="15" t="s">
        <v>26</v>
      </c>
      <c r="F26" s="15" t="s">
        <v>27</v>
      </c>
      <c r="G26" s="17">
        <v>0</v>
      </c>
      <c r="H26" s="17">
        <v>12.797</v>
      </c>
      <c r="I26" s="15">
        <v>7</v>
      </c>
      <c r="J26" s="15">
        <v>4.5</v>
      </c>
      <c r="K26" s="17">
        <v>12.797</v>
      </c>
      <c r="L26" s="15" t="s">
        <v>73</v>
      </c>
      <c r="M26" s="16" t="s">
        <v>74</v>
      </c>
      <c r="N26" s="43" t="s">
        <v>77</v>
      </c>
      <c r="O26" s="15">
        <v>564.3</v>
      </c>
      <c r="P26" s="15">
        <v>564.3</v>
      </c>
      <c r="Q26" s="15">
        <v>0</v>
      </c>
      <c r="R26" s="15">
        <v>564.3</v>
      </c>
      <c r="S26" s="16"/>
    </row>
    <row r="27" s="1" customFormat="1" ht="26" hidden="1" customHeight="1" spans="1:19">
      <c r="A27" s="18"/>
      <c r="B27" s="14" t="s">
        <v>78</v>
      </c>
      <c r="C27" s="15" t="s">
        <v>79</v>
      </c>
      <c r="D27" s="16">
        <v>2015</v>
      </c>
      <c r="E27" s="15" t="s">
        <v>26</v>
      </c>
      <c r="F27" s="15" t="s">
        <v>27</v>
      </c>
      <c r="G27" s="17">
        <v>0</v>
      </c>
      <c r="H27" s="17">
        <v>14.487</v>
      </c>
      <c r="I27" s="15">
        <v>12.5</v>
      </c>
      <c r="J27" s="15">
        <v>8</v>
      </c>
      <c r="K27" s="17">
        <v>14.487</v>
      </c>
      <c r="L27" s="15" t="s">
        <v>73</v>
      </c>
      <c r="M27" s="16" t="s">
        <v>74</v>
      </c>
      <c r="N27" s="43" t="s">
        <v>80</v>
      </c>
      <c r="O27" s="15">
        <v>2937.5</v>
      </c>
      <c r="P27" s="15">
        <v>2937.5</v>
      </c>
      <c r="Q27" s="15">
        <v>0</v>
      </c>
      <c r="R27" s="15">
        <v>2937.5</v>
      </c>
      <c r="S27" s="23"/>
    </row>
    <row r="28" s="1" customFormat="1" ht="26" hidden="1" customHeight="1" spans="1:19">
      <c r="A28" s="18"/>
      <c r="B28" s="14" t="s">
        <v>78</v>
      </c>
      <c r="C28" s="15" t="s">
        <v>79</v>
      </c>
      <c r="D28" s="16">
        <v>2015</v>
      </c>
      <c r="E28" s="15" t="s">
        <v>26</v>
      </c>
      <c r="F28" s="15" t="s">
        <v>33</v>
      </c>
      <c r="G28" s="17">
        <v>33.015</v>
      </c>
      <c r="H28" s="17">
        <v>85.149</v>
      </c>
      <c r="I28" s="15">
        <v>12.5</v>
      </c>
      <c r="J28" s="15">
        <v>8</v>
      </c>
      <c r="K28" s="17">
        <v>52.134</v>
      </c>
      <c r="L28" s="15" t="s">
        <v>73</v>
      </c>
      <c r="M28" s="16" t="s">
        <v>74</v>
      </c>
      <c r="N28" s="43" t="s">
        <v>81</v>
      </c>
      <c r="O28" s="15"/>
      <c r="P28" s="15"/>
      <c r="Q28" s="15"/>
      <c r="R28" s="15"/>
      <c r="S28" s="28"/>
    </row>
    <row r="29" s="1" customFormat="1" ht="26" hidden="1" customHeight="1" spans="1:19">
      <c r="A29" s="18"/>
      <c r="B29" s="14" t="s">
        <v>82</v>
      </c>
      <c r="C29" s="15" t="s">
        <v>83</v>
      </c>
      <c r="D29" s="16">
        <v>2015</v>
      </c>
      <c r="E29" s="15" t="s">
        <v>26</v>
      </c>
      <c r="F29" s="15" t="s">
        <v>27</v>
      </c>
      <c r="G29" s="17">
        <v>0</v>
      </c>
      <c r="H29" s="17">
        <v>6.296</v>
      </c>
      <c r="I29" s="15">
        <v>5.5</v>
      </c>
      <c r="J29" s="15">
        <v>4.5</v>
      </c>
      <c r="K29" s="17">
        <v>6.296</v>
      </c>
      <c r="L29" s="15" t="s">
        <v>73</v>
      </c>
      <c r="M29" s="16" t="s">
        <v>74</v>
      </c>
      <c r="N29" s="43" t="s">
        <v>84</v>
      </c>
      <c r="O29" s="15">
        <v>1191.9</v>
      </c>
      <c r="P29" s="15">
        <v>1191.9</v>
      </c>
      <c r="Q29" s="15">
        <v>0</v>
      </c>
      <c r="R29" s="15">
        <v>1191.9</v>
      </c>
      <c r="S29" s="23"/>
    </row>
    <row r="30" s="1" customFormat="1" ht="26" hidden="1" customHeight="1" spans="1:19">
      <c r="A30" s="31"/>
      <c r="B30" s="14" t="s">
        <v>82</v>
      </c>
      <c r="C30" s="15" t="s">
        <v>83</v>
      </c>
      <c r="D30" s="16">
        <v>2015</v>
      </c>
      <c r="E30" s="15" t="s">
        <v>26</v>
      </c>
      <c r="F30" s="15" t="s">
        <v>27</v>
      </c>
      <c r="G30" s="17">
        <v>6.499</v>
      </c>
      <c r="H30" s="17">
        <v>27.232</v>
      </c>
      <c r="I30" s="15">
        <v>5.5</v>
      </c>
      <c r="J30" s="15">
        <v>4.5</v>
      </c>
      <c r="K30" s="17">
        <v>20.733</v>
      </c>
      <c r="L30" s="15" t="s">
        <v>73</v>
      </c>
      <c r="M30" s="16" t="s">
        <v>74</v>
      </c>
      <c r="N30" s="43" t="s">
        <v>84</v>
      </c>
      <c r="O30" s="15"/>
      <c r="P30" s="15"/>
      <c r="Q30" s="15"/>
      <c r="R30" s="15"/>
      <c r="S30" s="28"/>
    </row>
    <row r="31" s="1" customFormat="1" ht="45" customHeight="1" spans="1:19">
      <c r="A31" s="18" t="s">
        <v>85</v>
      </c>
      <c r="B31" s="26" t="s">
        <v>86</v>
      </c>
      <c r="C31" s="32" t="s">
        <v>87</v>
      </c>
      <c r="D31" s="28">
        <f t="shared" ref="D31:D75" si="1">2010</f>
        <v>2010</v>
      </c>
      <c r="E31" s="32" t="s">
        <v>26</v>
      </c>
      <c r="F31" s="32" t="s">
        <v>27</v>
      </c>
      <c r="G31" s="33">
        <v>5.878</v>
      </c>
      <c r="H31" s="33">
        <v>7.378</v>
      </c>
      <c r="I31" s="32">
        <v>5</v>
      </c>
      <c r="J31" s="32">
        <v>4</v>
      </c>
      <c r="K31" s="33">
        <v>1.5</v>
      </c>
      <c r="L31" s="28" t="s">
        <v>88</v>
      </c>
      <c r="M31" s="28" t="s">
        <v>74</v>
      </c>
      <c r="N31" s="44" t="s">
        <v>89</v>
      </c>
      <c r="O31" s="32">
        <v>27</v>
      </c>
      <c r="P31" s="32">
        <v>27</v>
      </c>
      <c r="Q31" s="32">
        <v>4.5</v>
      </c>
      <c r="R31" s="32">
        <v>22.5</v>
      </c>
      <c r="S31" s="28"/>
    </row>
    <row r="32" s="1" customFormat="1" ht="45" customHeight="1" spans="1:19">
      <c r="A32" s="18"/>
      <c r="B32" s="14" t="s">
        <v>90</v>
      </c>
      <c r="C32" s="15" t="s">
        <v>91</v>
      </c>
      <c r="D32" s="28">
        <f t="shared" si="1"/>
        <v>2010</v>
      </c>
      <c r="E32" s="15" t="s">
        <v>26</v>
      </c>
      <c r="F32" s="15" t="s">
        <v>27</v>
      </c>
      <c r="G32" s="17">
        <v>0</v>
      </c>
      <c r="H32" s="17">
        <v>4.343</v>
      </c>
      <c r="I32" s="15">
        <v>5</v>
      </c>
      <c r="J32" s="15">
        <v>4</v>
      </c>
      <c r="K32" s="17">
        <v>4.343</v>
      </c>
      <c r="L32" s="16" t="s">
        <v>88</v>
      </c>
      <c r="M32" s="16" t="s">
        <v>74</v>
      </c>
      <c r="N32" s="45" t="s">
        <v>92</v>
      </c>
      <c r="O32" s="15">
        <v>66.8</v>
      </c>
      <c r="P32" s="15">
        <v>66.8</v>
      </c>
      <c r="Q32" s="15">
        <v>13</v>
      </c>
      <c r="R32" s="15">
        <v>53.8</v>
      </c>
      <c r="S32" s="16"/>
    </row>
    <row r="33" s="1" customFormat="1" ht="45" customHeight="1" spans="1:19">
      <c r="A33" s="18"/>
      <c r="B33" s="14" t="s">
        <v>93</v>
      </c>
      <c r="C33" s="15" t="s">
        <v>94</v>
      </c>
      <c r="D33" s="28">
        <f t="shared" si="1"/>
        <v>2010</v>
      </c>
      <c r="E33" s="15" t="s">
        <v>26</v>
      </c>
      <c r="F33" s="15" t="s">
        <v>27</v>
      </c>
      <c r="G33" s="17">
        <v>0</v>
      </c>
      <c r="H33" s="17">
        <v>0.69</v>
      </c>
      <c r="I33" s="15">
        <v>4.5</v>
      </c>
      <c r="J33" s="15">
        <v>3.5</v>
      </c>
      <c r="K33" s="17">
        <v>0.69</v>
      </c>
      <c r="L33" s="16" t="s">
        <v>88</v>
      </c>
      <c r="M33" s="16" t="s">
        <v>74</v>
      </c>
      <c r="N33" s="45" t="s">
        <v>92</v>
      </c>
      <c r="O33" s="15">
        <v>15.8</v>
      </c>
      <c r="P33" s="15">
        <v>15.8</v>
      </c>
      <c r="Q33" s="15">
        <v>2.1</v>
      </c>
      <c r="R33" s="15">
        <v>13.7</v>
      </c>
      <c r="S33" s="16"/>
    </row>
    <row r="34" s="1" customFormat="1" ht="45" customHeight="1" spans="1:19">
      <c r="A34" s="18"/>
      <c r="B34" s="14" t="s">
        <v>95</v>
      </c>
      <c r="C34" s="15" t="s">
        <v>96</v>
      </c>
      <c r="D34" s="28">
        <f t="shared" si="1"/>
        <v>2010</v>
      </c>
      <c r="E34" s="15" t="s">
        <v>26</v>
      </c>
      <c r="F34" s="15" t="s">
        <v>27</v>
      </c>
      <c r="G34" s="17">
        <v>0</v>
      </c>
      <c r="H34" s="17">
        <v>1.28</v>
      </c>
      <c r="I34" s="15">
        <v>5</v>
      </c>
      <c r="J34" s="15">
        <v>4</v>
      </c>
      <c r="K34" s="17">
        <v>1.28</v>
      </c>
      <c r="L34" s="16" t="s">
        <v>88</v>
      </c>
      <c r="M34" s="16" t="s">
        <v>74</v>
      </c>
      <c r="N34" s="45" t="s">
        <v>97</v>
      </c>
      <c r="O34" s="15">
        <v>17.9</v>
      </c>
      <c r="P34" s="15">
        <v>17.9</v>
      </c>
      <c r="Q34" s="15">
        <v>3.8</v>
      </c>
      <c r="R34" s="15">
        <v>14.1</v>
      </c>
      <c r="S34" s="16"/>
    </row>
    <row r="35" s="1" customFormat="1" ht="45" customHeight="1" spans="1:19">
      <c r="A35" s="18"/>
      <c r="B35" s="14" t="s">
        <v>98</v>
      </c>
      <c r="C35" s="15" t="s">
        <v>99</v>
      </c>
      <c r="D35" s="28">
        <f t="shared" si="1"/>
        <v>2010</v>
      </c>
      <c r="E35" s="15" t="s">
        <v>26</v>
      </c>
      <c r="F35" s="15" t="s">
        <v>27</v>
      </c>
      <c r="G35" s="17">
        <v>1</v>
      </c>
      <c r="H35" s="17">
        <v>1.915</v>
      </c>
      <c r="I35" s="15">
        <v>4.5</v>
      </c>
      <c r="J35" s="15">
        <v>3.5</v>
      </c>
      <c r="K35" s="17">
        <v>0.915</v>
      </c>
      <c r="L35" s="16" t="s">
        <v>88</v>
      </c>
      <c r="M35" s="16" t="s">
        <v>74</v>
      </c>
      <c r="N35" s="45" t="s">
        <v>92</v>
      </c>
      <c r="O35" s="15">
        <v>12.8</v>
      </c>
      <c r="P35" s="15">
        <v>12.8</v>
      </c>
      <c r="Q35" s="15">
        <v>2.7</v>
      </c>
      <c r="R35" s="15">
        <v>10.1</v>
      </c>
      <c r="S35" s="16"/>
    </row>
    <row r="36" s="1" customFormat="1" ht="45" customHeight="1" spans="1:19">
      <c r="A36" s="18"/>
      <c r="B36" s="14" t="s">
        <v>100</v>
      </c>
      <c r="C36" s="15" t="s">
        <v>101</v>
      </c>
      <c r="D36" s="28">
        <f t="shared" si="1"/>
        <v>2010</v>
      </c>
      <c r="E36" s="15" t="s">
        <v>26</v>
      </c>
      <c r="F36" s="15" t="s">
        <v>27</v>
      </c>
      <c r="G36" s="17">
        <v>0</v>
      </c>
      <c r="H36" s="17">
        <v>0.724</v>
      </c>
      <c r="I36" s="15">
        <v>4.5</v>
      </c>
      <c r="J36" s="15">
        <v>3.5</v>
      </c>
      <c r="K36" s="17">
        <v>0.724</v>
      </c>
      <c r="L36" s="16" t="s">
        <v>88</v>
      </c>
      <c r="M36" s="16" t="s">
        <v>74</v>
      </c>
      <c r="N36" s="45" t="s">
        <v>92</v>
      </c>
      <c r="O36" s="15">
        <v>16</v>
      </c>
      <c r="P36" s="15">
        <v>16</v>
      </c>
      <c r="Q36" s="15">
        <v>2.1</v>
      </c>
      <c r="R36" s="15">
        <v>13.9</v>
      </c>
      <c r="S36" s="16"/>
    </row>
    <row r="37" s="1" customFormat="1" ht="45" customHeight="1" spans="1:19">
      <c r="A37" s="18"/>
      <c r="B37" s="14" t="s">
        <v>102</v>
      </c>
      <c r="C37" s="15" t="s">
        <v>103</v>
      </c>
      <c r="D37" s="28">
        <f t="shared" si="1"/>
        <v>2010</v>
      </c>
      <c r="E37" s="15" t="s">
        <v>26</v>
      </c>
      <c r="F37" s="15" t="s">
        <v>27</v>
      </c>
      <c r="G37" s="17">
        <v>0</v>
      </c>
      <c r="H37" s="17">
        <v>0.304</v>
      </c>
      <c r="I37" s="15">
        <v>5</v>
      </c>
      <c r="J37" s="15">
        <v>4</v>
      </c>
      <c r="K37" s="17">
        <v>0.304</v>
      </c>
      <c r="L37" s="16" t="s">
        <v>88</v>
      </c>
      <c r="M37" s="16" t="s">
        <v>74</v>
      </c>
      <c r="N37" s="45" t="s">
        <v>104</v>
      </c>
      <c r="O37" s="15">
        <v>4.3</v>
      </c>
      <c r="P37" s="15">
        <v>4.3</v>
      </c>
      <c r="Q37" s="15">
        <v>1</v>
      </c>
      <c r="R37" s="15">
        <v>3.3</v>
      </c>
      <c r="S37" s="16"/>
    </row>
    <row r="38" s="1" customFormat="1" ht="45" customHeight="1" spans="1:19">
      <c r="A38" s="18"/>
      <c r="B38" s="14" t="s">
        <v>105</v>
      </c>
      <c r="C38" s="15" t="s">
        <v>106</v>
      </c>
      <c r="D38" s="28">
        <f t="shared" si="1"/>
        <v>2010</v>
      </c>
      <c r="E38" s="15" t="s">
        <v>26</v>
      </c>
      <c r="F38" s="15" t="s">
        <v>27</v>
      </c>
      <c r="G38" s="17">
        <v>0</v>
      </c>
      <c r="H38" s="17">
        <v>1.915</v>
      </c>
      <c r="I38" s="15">
        <v>4.5</v>
      </c>
      <c r="J38" s="15">
        <v>3.5</v>
      </c>
      <c r="K38" s="17">
        <v>1.915</v>
      </c>
      <c r="L38" s="16" t="s">
        <v>88</v>
      </c>
      <c r="M38" s="16" t="s">
        <v>74</v>
      </c>
      <c r="N38" s="45" t="s">
        <v>92</v>
      </c>
      <c r="O38" s="15">
        <v>26.8</v>
      </c>
      <c r="P38" s="15">
        <v>26.8</v>
      </c>
      <c r="Q38" s="15">
        <v>5.7</v>
      </c>
      <c r="R38" s="15">
        <v>21.1</v>
      </c>
      <c r="S38" s="16"/>
    </row>
    <row r="39" s="1" customFormat="1" ht="45" customHeight="1" spans="1:19">
      <c r="A39" s="18"/>
      <c r="B39" s="14" t="s">
        <v>107</v>
      </c>
      <c r="C39" s="15" t="s">
        <v>108</v>
      </c>
      <c r="D39" s="28">
        <f t="shared" si="1"/>
        <v>2010</v>
      </c>
      <c r="E39" s="15" t="s">
        <v>26</v>
      </c>
      <c r="F39" s="15" t="s">
        <v>27</v>
      </c>
      <c r="G39" s="17">
        <v>0</v>
      </c>
      <c r="H39" s="17">
        <v>1.5</v>
      </c>
      <c r="I39" s="15">
        <v>5</v>
      </c>
      <c r="J39" s="15">
        <v>4</v>
      </c>
      <c r="K39" s="17">
        <v>1.5</v>
      </c>
      <c r="L39" s="16" t="s">
        <v>88</v>
      </c>
      <c r="M39" s="16" t="s">
        <v>74</v>
      </c>
      <c r="N39" s="45" t="s">
        <v>109</v>
      </c>
      <c r="O39" s="15">
        <v>21</v>
      </c>
      <c r="P39" s="15">
        <v>21</v>
      </c>
      <c r="Q39" s="15">
        <v>4.5</v>
      </c>
      <c r="R39" s="15">
        <v>16.5</v>
      </c>
      <c r="S39" s="16"/>
    </row>
    <row r="40" s="1" customFormat="1" ht="45" customHeight="1" spans="1:19">
      <c r="A40" s="18"/>
      <c r="B40" s="14" t="s">
        <v>110</v>
      </c>
      <c r="C40" s="15" t="s">
        <v>111</v>
      </c>
      <c r="D40" s="28">
        <f t="shared" si="1"/>
        <v>2010</v>
      </c>
      <c r="E40" s="15" t="s">
        <v>26</v>
      </c>
      <c r="F40" s="15" t="s">
        <v>27</v>
      </c>
      <c r="G40" s="17">
        <v>0</v>
      </c>
      <c r="H40" s="17">
        <v>0.973</v>
      </c>
      <c r="I40" s="15">
        <v>5</v>
      </c>
      <c r="J40" s="15">
        <v>4</v>
      </c>
      <c r="K40" s="17">
        <v>0.973</v>
      </c>
      <c r="L40" s="16" t="s">
        <v>88</v>
      </c>
      <c r="M40" s="16" t="s">
        <v>74</v>
      </c>
      <c r="N40" s="45" t="s">
        <v>92</v>
      </c>
      <c r="O40" s="15">
        <v>18.6</v>
      </c>
      <c r="P40" s="15">
        <v>18.6</v>
      </c>
      <c r="Q40" s="15">
        <v>2.9</v>
      </c>
      <c r="R40" s="15">
        <v>15.7</v>
      </c>
      <c r="S40" s="16"/>
    </row>
    <row r="41" s="1" customFormat="1" ht="45" customHeight="1" spans="1:19">
      <c r="A41" s="18"/>
      <c r="B41" s="14" t="s">
        <v>112</v>
      </c>
      <c r="C41" s="15" t="s">
        <v>113</v>
      </c>
      <c r="D41" s="28">
        <f t="shared" si="1"/>
        <v>2010</v>
      </c>
      <c r="E41" s="15" t="s">
        <v>26</v>
      </c>
      <c r="F41" s="15" t="s">
        <v>27</v>
      </c>
      <c r="G41" s="17">
        <v>0</v>
      </c>
      <c r="H41" s="17">
        <v>2.248</v>
      </c>
      <c r="I41" s="15">
        <v>4.5</v>
      </c>
      <c r="J41" s="15">
        <v>3.5</v>
      </c>
      <c r="K41" s="17">
        <v>2.248</v>
      </c>
      <c r="L41" s="16" t="s">
        <v>88</v>
      </c>
      <c r="M41" s="16" t="s">
        <v>74</v>
      </c>
      <c r="N41" s="45" t="s">
        <v>92</v>
      </c>
      <c r="O41" s="15">
        <v>31.4</v>
      </c>
      <c r="P41" s="15">
        <v>31.4</v>
      </c>
      <c r="Q41" s="15">
        <v>6.7</v>
      </c>
      <c r="R41" s="15">
        <v>24.7</v>
      </c>
      <c r="S41" s="16"/>
    </row>
    <row r="42" s="1" customFormat="1" ht="45" customHeight="1" spans="1:19">
      <c r="A42" s="18"/>
      <c r="B42" s="14" t="s">
        <v>114</v>
      </c>
      <c r="C42" s="15" t="s">
        <v>115</v>
      </c>
      <c r="D42" s="28">
        <f t="shared" si="1"/>
        <v>2010</v>
      </c>
      <c r="E42" s="15" t="s">
        <v>26</v>
      </c>
      <c r="F42" s="15" t="s">
        <v>27</v>
      </c>
      <c r="G42" s="17">
        <v>0</v>
      </c>
      <c r="H42" s="17">
        <v>1.631</v>
      </c>
      <c r="I42" s="15">
        <v>4.5</v>
      </c>
      <c r="J42" s="15">
        <v>3.5</v>
      </c>
      <c r="K42" s="17">
        <v>1.631</v>
      </c>
      <c r="L42" s="16" t="s">
        <v>88</v>
      </c>
      <c r="M42" s="16" t="s">
        <v>74</v>
      </c>
      <c r="N42" s="45" t="s">
        <v>116</v>
      </c>
      <c r="O42" s="15">
        <v>22.8</v>
      </c>
      <c r="P42" s="15">
        <v>22.8</v>
      </c>
      <c r="Q42" s="15">
        <v>4.9</v>
      </c>
      <c r="R42" s="15">
        <v>17.9</v>
      </c>
      <c r="S42" s="16"/>
    </row>
    <row r="43" s="1" customFormat="1" ht="45" customHeight="1" spans="1:19">
      <c r="A43" s="18"/>
      <c r="B43" s="14" t="s">
        <v>117</v>
      </c>
      <c r="C43" s="15" t="s">
        <v>118</v>
      </c>
      <c r="D43" s="28">
        <f t="shared" si="1"/>
        <v>2010</v>
      </c>
      <c r="E43" s="15" t="s">
        <v>26</v>
      </c>
      <c r="F43" s="15" t="s">
        <v>27</v>
      </c>
      <c r="G43" s="17">
        <v>0</v>
      </c>
      <c r="H43" s="17">
        <v>2.073</v>
      </c>
      <c r="I43" s="15">
        <v>4.5</v>
      </c>
      <c r="J43" s="15">
        <v>3.5</v>
      </c>
      <c r="K43" s="17">
        <v>2.073</v>
      </c>
      <c r="L43" s="16" t="s">
        <v>88</v>
      </c>
      <c r="M43" s="16" t="s">
        <v>74</v>
      </c>
      <c r="N43" s="45" t="s">
        <v>92</v>
      </c>
      <c r="O43" s="15">
        <v>29</v>
      </c>
      <c r="P43" s="15">
        <v>29</v>
      </c>
      <c r="Q43" s="15">
        <v>6.2</v>
      </c>
      <c r="R43" s="15">
        <v>22.8</v>
      </c>
      <c r="S43" s="16"/>
    </row>
    <row r="44" s="1" customFormat="1" ht="45" customHeight="1" spans="1:19">
      <c r="A44" s="18"/>
      <c r="B44" s="21" t="s">
        <v>119</v>
      </c>
      <c r="C44" s="22" t="s">
        <v>120</v>
      </c>
      <c r="D44" s="28">
        <f t="shared" si="1"/>
        <v>2010</v>
      </c>
      <c r="E44" s="22" t="s">
        <v>26</v>
      </c>
      <c r="F44" s="22" t="s">
        <v>27</v>
      </c>
      <c r="G44" s="34">
        <v>0</v>
      </c>
      <c r="H44" s="34">
        <v>2.452</v>
      </c>
      <c r="I44" s="22">
        <v>5</v>
      </c>
      <c r="J44" s="22">
        <v>4</v>
      </c>
      <c r="K44" s="34">
        <v>2.452</v>
      </c>
      <c r="L44" s="16" t="s">
        <v>88</v>
      </c>
      <c r="M44" s="16" t="s">
        <v>74</v>
      </c>
      <c r="N44" s="45" t="s">
        <v>92</v>
      </c>
      <c r="O44" s="22">
        <v>40.4</v>
      </c>
      <c r="P44" s="22">
        <v>40.4</v>
      </c>
      <c r="Q44" s="22">
        <v>7.4</v>
      </c>
      <c r="R44" s="22">
        <v>33</v>
      </c>
      <c r="S44" s="16"/>
    </row>
    <row r="45" s="1" customFormat="1" ht="45" customHeight="1" spans="1:19">
      <c r="A45" s="18"/>
      <c r="B45" s="24" t="s">
        <v>121</v>
      </c>
      <c r="C45" s="25" t="s">
        <v>122</v>
      </c>
      <c r="D45" s="28">
        <f t="shared" si="1"/>
        <v>2010</v>
      </c>
      <c r="E45" s="25" t="s">
        <v>26</v>
      </c>
      <c r="F45" s="25" t="s">
        <v>27</v>
      </c>
      <c r="G45" s="35">
        <v>0</v>
      </c>
      <c r="H45" s="35">
        <v>2.004</v>
      </c>
      <c r="I45" s="25">
        <v>4.5</v>
      </c>
      <c r="J45" s="25">
        <v>3.5</v>
      </c>
      <c r="K45" s="35">
        <v>2.004</v>
      </c>
      <c r="L45" s="16" t="s">
        <v>88</v>
      </c>
      <c r="M45" s="16" t="s">
        <v>74</v>
      </c>
      <c r="N45" s="45" t="s">
        <v>123</v>
      </c>
      <c r="O45" s="25">
        <v>34</v>
      </c>
      <c r="P45" s="25">
        <v>34</v>
      </c>
      <c r="Q45" s="25">
        <v>6</v>
      </c>
      <c r="R45" s="25">
        <v>28</v>
      </c>
      <c r="S45" s="16"/>
    </row>
    <row r="46" s="1" customFormat="1" ht="45" customHeight="1" spans="1:19">
      <c r="A46" s="18"/>
      <c r="B46" s="24" t="s">
        <v>124</v>
      </c>
      <c r="C46" s="25" t="s">
        <v>125</v>
      </c>
      <c r="D46" s="28">
        <f t="shared" si="1"/>
        <v>2010</v>
      </c>
      <c r="E46" s="25" t="s">
        <v>26</v>
      </c>
      <c r="F46" s="25" t="s">
        <v>27</v>
      </c>
      <c r="G46" s="35">
        <v>0</v>
      </c>
      <c r="H46" s="35">
        <v>2.078</v>
      </c>
      <c r="I46" s="25">
        <v>5</v>
      </c>
      <c r="J46" s="25">
        <v>4</v>
      </c>
      <c r="K46" s="35">
        <v>2.078</v>
      </c>
      <c r="L46" s="16" t="s">
        <v>88</v>
      </c>
      <c r="M46" s="16" t="s">
        <v>74</v>
      </c>
      <c r="N46" s="45" t="s">
        <v>104</v>
      </c>
      <c r="O46" s="25">
        <v>34.1</v>
      </c>
      <c r="P46" s="25">
        <v>34.1</v>
      </c>
      <c r="Q46" s="25">
        <v>6.2</v>
      </c>
      <c r="R46" s="25">
        <v>27.9</v>
      </c>
      <c r="S46" s="16"/>
    </row>
    <row r="47" s="1" customFormat="1" ht="45" customHeight="1" spans="1:19">
      <c r="A47" s="18"/>
      <c r="B47" s="24" t="s">
        <v>126</v>
      </c>
      <c r="C47" s="25" t="s">
        <v>127</v>
      </c>
      <c r="D47" s="28">
        <f t="shared" si="1"/>
        <v>2010</v>
      </c>
      <c r="E47" s="25" t="s">
        <v>26</v>
      </c>
      <c r="F47" s="25" t="s">
        <v>27</v>
      </c>
      <c r="G47" s="35">
        <v>18.947</v>
      </c>
      <c r="H47" s="35">
        <v>22.047</v>
      </c>
      <c r="I47" s="25">
        <v>4.5</v>
      </c>
      <c r="J47" s="25">
        <v>4</v>
      </c>
      <c r="K47" s="35">
        <v>3.1</v>
      </c>
      <c r="L47" s="16" t="s">
        <v>88</v>
      </c>
      <c r="M47" s="16" t="s">
        <v>74</v>
      </c>
      <c r="N47" s="45" t="s">
        <v>92</v>
      </c>
      <c r="O47" s="25">
        <v>43.4</v>
      </c>
      <c r="P47" s="25">
        <v>43.4</v>
      </c>
      <c r="Q47" s="25">
        <v>9.3</v>
      </c>
      <c r="R47" s="25">
        <v>34.1</v>
      </c>
      <c r="S47" s="16"/>
    </row>
    <row r="48" s="1" customFormat="1" ht="45" customHeight="1" spans="1:19">
      <c r="A48" s="18"/>
      <c r="B48" s="24" t="s">
        <v>128</v>
      </c>
      <c r="C48" s="25" t="s">
        <v>129</v>
      </c>
      <c r="D48" s="28">
        <f t="shared" si="1"/>
        <v>2010</v>
      </c>
      <c r="E48" s="25" t="s">
        <v>26</v>
      </c>
      <c r="F48" s="25" t="s">
        <v>27</v>
      </c>
      <c r="G48" s="35">
        <v>0</v>
      </c>
      <c r="H48" s="35">
        <v>0.6</v>
      </c>
      <c r="I48" s="25">
        <v>4.5</v>
      </c>
      <c r="J48" s="25">
        <v>3.5</v>
      </c>
      <c r="K48" s="35">
        <v>0.6</v>
      </c>
      <c r="L48" s="16" t="s">
        <v>88</v>
      </c>
      <c r="M48" s="16" t="s">
        <v>74</v>
      </c>
      <c r="N48" s="45" t="s">
        <v>92</v>
      </c>
      <c r="O48" s="25">
        <v>14.4</v>
      </c>
      <c r="P48" s="25">
        <v>14.4</v>
      </c>
      <c r="Q48" s="25">
        <v>1.8</v>
      </c>
      <c r="R48" s="25">
        <v>12.6</v>
      </c>
      <c r="S48" s="16"/>
    </row>
    <row r="49" s="1" customFormat="1" ht="45" customHeight="1" spans="1:19">
      <c r="A49" s="18"/>
      <c r="B49" s="24" t="s">
        <v>130</v>
      </c>
      <c r="C49" s="25" t="s">
        <v>131</v>
      </c>
      <c r="D49" s="28">
        <f t="shared" si="1"/>
        <v>2010</v>
      </c>
      <c r="E49" s="25" t="s">
        <v>26</v>
      </c>
      <c r="F49" s="25" t="s">
        <v>27</v>
      </c>
      <c r="G49" s="35">
        <v>0</v>
      </c>
      <c r="H49" s="35">
        <v>1.652</v>
      </c>
      <c r="I49" s="25">
        <v>4.5</v>
      </c>
      <c r="J49" s="25">
        <v>3.5</v>
      </c>
      <c r="K49" s="35">
        <v>1.652</v>
      </c>
      <c r="L49" s="16" t="s">
        <v>88</v>
      </c>
      <c r="M49" s="16" t="s">
        <v>74</v>
      </c>
      <c r="N49" s="45" t="s">
        <v>132</v>
      </c>
      <c r="O49" s="25">
        <v>23.2</v>
      </c>
      <c r="P49" s="25">
        <v>23.2</v>
      </c>
      <c r="Q49" s="25">
        <v>5</v>
      </c>
      <c r="R49" s="25">
        <v>18.2</v>
      </c>
      <c r="S49" s="16"/>
    </row>
    <row r="50" s="1" customFormat="1" ht="45" customHeight="1" spans="1:19">
      <c r="A50" s="18"/>
      <c r="B50" s="24" t="s">
        <v>133</v>
      </c>
      <c r="C50" s="25" t="s">
        <v>134</v>
      </c>
      <c r="D50" s="28">
        <f t="shared" si="1"/>
        <v>2010</v>
      </c>
      <c r="E50" s="25" t="s">
        <v>26</v>
      </c>
      <c r="F50" s="25" t="s">
        <v>27</v>
      </c>
      <c r="G50" s="35">
        <v>0</v>
      </c>
      <c r="H50" s="35">
        <v>0.947</v>
      </c>
      <c r="I50" s="25">
        <v>4.5</v>
      </c>
      <c r="J50" s="25">
        <v>3.5</v>
      </c>
      <c r="K50" s="35">
        <v>0.947</v>
      </c>
      <c r="L50" s="16" t="s">
        <v>88</v>
      </c>
      <c r="M50" s="16" t="s">
        <v>74</v>
      </c>
      <c r="N50" s="45" t="s">
        <v>135</v>
      </c>
      <c r="O50" s="25">
        <v>13.2</v>
      </c>
      <c r="P50" s="25">
        <v>13.2</v>
      </c>
      <c r="Q50" s="25">
        <v>2.8</v>
      </c>
      <c r="R50" s="25">
        <v>10.4</v>
      </c>
      <c r="S50" s="16"/>
    </row>
    <row r="51" s="1" customFormat="1" ht="45" customHeight="1" spans="1:19">
      <c r="A51" s="18"/>
      <c r="B51" s="24" t="s">
        <v>136</v>
      </c>
      <c r="C51" s="25" t="s">
        <v>137</v>
      </c>
      <c r="D51" s="28">
        <f t="shared" si="1"/>
        <v>2010</v>
      </c>
      <c r="E51" s="25" t="s">
        <v>26</v>
      </c>
      <c r="F51" s="25" t="s">
        <v>27</v>
      </c>
      <c r="G51" s="35">
        <v>0</v>
      </c>
      <c r="H51" s="35">
        <v>1.156</v>
      </c>
      <c r="I51" s="25">
        <v>5</v>
      </c>
      <c r="J51" s="25">
        <v>4</v>
      </c>
      <c r="K51" s="35">
        <v>1.156</v>
      </c>
      <c r="L51" s="16" t="s">
        <v>88</v>
      </c>
      <c r="M51" s="16" t="s">
        <v>74</v>
      </c>
      <c r="N51" s="45" t="s">
        <v>104</v>
      </c>
      <c r="O51" s="25">
        <v>16.2</v>
      </c>
      <c r="P51" s="25">
        <v>16.2</v>
      </c>
      <c r="Q51" s="25">
        <v>3.5</v>
      </c>
      <c r="R51" s="25">
        <v>12.7</v>
      </c>
      <c r="S51" s="16"/>
    </row>
    <row r="52" s="1" customFormat="1" ht="45" customHeight="1" spans="1:19">
      <c r="A52" s="18"/>
      <c r="B52" s="24" t="s">
        <v>138</v>
      </c>
      <c r="C52" s="25" t="s">
        <v>139</v>
      </c>
      <c r="D52" s="28">
        <f t="shared" si="1"/>
        <v>2010</v>
      </c>
      <c r="E52" s="25" t="s">
        <v>26</v>
      </c>
      <c r="F52" s="25" t="s">
        <v>27</v>
      </c>
      <c r="G52" s="35">
        <v>0</v>
      </c>
      <c r="H52" s="35">
        <v>1.783</v>
      </c>
      <c r="I52" s="25">
        <v>4.5</v>
      </c>
      <c r="J52" s="25">
        <v>3.5</v>
      </c>
      <c r="K52" s="35">
        <v>1.783</v>
      </c>
      <c r="L52" s="16" t="s">
        <v>88</v>
      </c>
      <c r="M52" s="16" t="s">
        <v>74</v>
      </c>
      <c r="N52" s="45" t="s">
        <v>140</v>
      </c>
      <c r="O52" s="25">
        <v>25.2</v>
      </c>
      <c r="P52" s="25">
        <v>25.2</v>
      </c>
      <c r="Q52" s="25">
        <v>5.4</v>
      </c>
      <c r="R52" s="25">
        <v>19.8</v>
      </c>
      <c r="S52" s="16"/>
    </row>
    <row r="53" s="1" customFormat="1" ht="45" customHeight="1" spans="1:19">
      <c r="A53" s="18"/>
      <c r="B53" s="24" t="s">
        <v>141</v>
      </c>
      <c r="C53" s="25" t="s">
        <v>142</v>
      </c>
      <c r="D53" s="28">
        <f t="shared" si="1"/>
        <v>2010</v>
      </c>
      <c r="E53" s="25" t="s">
        <v>26</v>
      </c>
      <c r="F53" s="25" t="s">
        <v>27</v>
      </c>
      <c r="G53" s="35">
        <v>0</v>
      </c>
      <c r="H53" s="35">
        <v>2.139</v>
      </c>
      <c r="I53" s="25">
        <v>5</v>
      </c>
      <c r="J53" s="25">
        <v>3.5</v>
      </c>
      <c r="K53" s="35">
        <v>2.139</v>
      </c>
      <c r="L53" s="16" t="s">
        <v>88</v>
      </c>
      <c r="M53" s="16" t="s">
        <v>74</v>
      </c>
      <c r="N53" s="45" t="s">
        <v>97</v>
      </c>
      <c r="O53" s="25">
        <v>35.9</v>
      </c>
      <c r="P53" s="25">
        <v>35.9</v>
      </c>
      <c r="Q53" s="25">
        <v>6.4</v>
      </c>
      <c r="R53" s="25">
        <v>29.5</v>
      </c>
      <c r="S53" s="16"/>
    </row>
    <row r="54" s="1" customFormat="1" ht="45" customHeight="1" spans="1:19">
      <c r="A54" s="18"/>
      <c r="B54" s="24" t="s">
        <v>143</v>
      </c>
      <c r="C54" s="25" t="s">
        <v>144</v>
      </c>
      <c r="D54" s="28">
        <f t="shared" si="1"/>
        <v>2010</v>
      </c>
      <c r="E54" s="25" t="s">
        <v>26</v>
      </c>
      <c r="F54" s="25" t="s">
        <v>27</v>
      </c>
      <c r="G54" s="35">
        <v>0</v>
      </c>
      <c r="H54" s="35">
        <v>1.4</v>
      </c>
      <c r="I54" s="25">
        <v>5</v>
      </c>
      <c r="J54" s="25">
        <v>4</v>
      </c>
      <c r="K54" s="35">
        <v>1.4</v>
      </c>
      <c r="L54" s="16" t="s">
        <v>88</v>
      </c>
      <c r="M54" s="16" t="s">
        <v>74</v>
      </c>
      <c r="N54" s="45" t="s">
        <v>145</v>
      </c>
      <c r="O54" s="25">
        <v>19.6</v>
      </c>
      <c r="P54" s="25">
        <v>19.6</v>
      </c>
      <c r="Q54" s="25">
        <v>4.2</v>
      </c>
      <c r="R54" s="25">
        <v>15.4</v>
      </c>
      <c r="S54" s="16"/>
    </row>
    <row r="55" s="1" customFormat="1" ht="45" customHeight="1" spans="1:19">
      <c r="A55" s="18"/>
      <c r="B55" s="24" t="s">
        <v>146</v>
      </c>
      <c r="C55" s="25" t="s">
        <v>147</v>
      </c>
      <c r="D55" s="28">
        <f t="shared" si="1"/>
        <v>2010</v>
      </c>
      <c r="E55" s="25" t="s">
        <v>26</v>
      </c>
      <c r="F55" s="25" t="s">
        <v>27</v>
      </c>
      <c r="G55" s="35">
        <v>0</v>
      </c>
      <c r="H55" s="35">
        <v>0.634</v>
      </c>
      <c r="I55" s="25">
        <v>5.5</v>
      </c>
      <c r="J55" s="25">
        <v>3.5</v>
      </c>
      <c r="K55" s="35">
        <v>0.634</v>
      </c>
      <c r="L55" s="16" t="s">
        <v>88</v>
      </c>
      <c r="M55" s="16" t="s">
        <v>74</v>
      </c>
      <c r="N55" s="45" t="s">
        <v>148</v>
      </c>
      <c r="O55" s="25">
        <v>19.5</v>
      </c>
      <c r="P55" s="25">
        <v>19.5</v>
      </c>
      <c r="Q55" s="25">
        <v>4.2</v>
      </c>
      <c r="R55" s="25">
        <v>15.3</v>
      </c>
      <c r="S55" s="23"/>
    </row>
    <row r="56" s="1" customFormat="1" ht="45" customHeight="1" spans="1:19">
      <c r="A56" s="18"/>
      <c r="B56" s="24" t="s">
        <v>149</v>
      </c>
      <c r="C56" s="25" t="s">
        <v>150</v>
      </c>
      <c r="D56" s="28">
        <f t="shared" si="1"/>
        <v>2010</v>
      </c>
      <c r="E56" s="25" t="s">
        <v>26</v>
      </c>
      <c r="F56" s="25" t="s">
        <v>27</v>
      </c>
      <c r="G56" s="35">
        <v>0</v>
      </c>
      <c r="H56" s="35">
        <v>0.757</v>
      </c>
      <c r="I56" s="25">
        <v>5</v>
      </c>
      <c r="J56" s="25">
        <v>4</v>
      </c>
      <c r="K56" s="35">
        <v>0.757</v>
      </c>
      <c r="L56" s="16" t="s">
        <v>88</v>
      </c>
      <c r="M56" s="16" t="s">
        <v>74</v>
      </c>
      <c r="N56" s="45" t="s">
        <v>148</v>
      </c>
      <c r="O56" s="25"/>
      <c r="P56" s="25"/>
      <c r="Q56" s="25"/>
      <c r="R56" s="25"/>
      <c r="S56" s="28"/>
    </row>
    <row r="57" s="1" customFormat="1" ht="45" customHeight="1" spans="1:19">
      <c r="A57" s="18"/>
      <c r="B57" s="24" t="s">
        <v>151</v>
      </c>
      <c r="C57" s="25" t="s">
        <v>152</v>
      </c>
      <c r="D57" s="28">
        <f t="shared" si="1"/>
        <v>2010</v>
      </c>
      <c r="E57" s="25" t="s">
        <v>26</v>
      </c>
      <c r="F57" s="25" t="s">
        <v>27</v>
      </c>
      <c r="G57" s="35">
        <v>0</v>
      </c>
      <c r="H57" s="35">
        <v>1.939</v>
      </c>
      <c r="I57" s="25">
        <v>5</v>
      </c>
      <c r="J57" s="25">
        <v>4</v>
      </c>
      <c r="K57" s="35">
        <v>1.939</v>
      </c>
      <c r="L57" s="16" t="s">
        <v>88</v>
      </c>
      <c r="M57" s="16" t="s">
        <v>74</v>
      </c>
      <c r="N57" s="45" t="s">
        <v>92</v>
      </c>
      <c r="O57" s="25">
        <v>27.1</v>
      </c>
      <c r="P57" s="25">
        <v>27.1</v>
      </c>
      <c r="Q57" s="25">
        <v>5.8</v>
      </c>
      <c r="R57" s="25">
        <v>21.3</v>
      </c>
      <c r="S57" s="16"/>
    </row>
    <row r="58" s="1" customFormat="1" ht="45" customHeight="1" spans="1:19">
      <c r="A58" s="18"/>
      <c r="B58" s="24" t="s">
        <v>153</v>
      </c>
      <c r="C58" s="25" t="s">
        <v>154</v>
      </c>
      <c r="D58" s="28">
        <f t="shared" si="1"/>
        <v>2010</v>
      </c>
      <c r="E58" s="25" t="s">
        <v>26</v>
      </c>
      <c r="F58" s="25" t="s">
        <v>27</v>
      </c>
      <c r="G58" s="35">
        <v>0</v>
      </c>
      <c r="H58" s="35">
        <v>0.8</v>
      </c>
      <c r="I58" s="25">
        <v>4.5</v>
      </c>
      <c r="J58" s="25">
        <v>3.5</v>
      </c>
      <c r="K58" s="35">
        <v>0.8</v>
      </c>
      <c r="L58" s="16" t="s">
        <v>88</v>
      </c>
      <c r="M58" s="16" t="s">
        <v>74</v>
      </c>
      <c r="N58" s="45" t="s">
        <v>92</v>
      </c>
      <c r="O58" s="25">
        <v>18.2</v>
      </c>
      <c r="P58" s="25">
        <v>18.2</v>
      </c>
      <c r="Q58" s="25">
        <v>2.4</v>
      </c>
      <c r="R58" s="25">
        <v>15.8</v>
      </c>
      <c r="S58" s="16"/>
    </row>
    <row r="59" s="1" customFormat="1" ht="45" customHeight="1" spans="1:19">
      <c r="A59" s="18"/>
      <c r="B59" s="24" t="s">
        <v>155</v>
      </c>
      <c r="C59" s="25" t="s">
        <v>156</v>
      </c>
      <c r="D59" s="28">
        <f t="shared" si="1"/>
        <v>2010</v>
      </c>
      <c r="E59" s="25" t="s">
        <v>26</v>
      </c>
      <c r="F59" s="25" t="s">
        <v>27</v>
      </c>
      <c r="G59" s="35">
        <v>0</v>
      </c>
      <c r="H59" s="35">
        <v>1.348</v>
      </c>
      <c r="I59" s="25">
        <v>4.5</v>
      </c>
      <c r="J59" s="25">
        <v>3.5</v>
      </c>
      <c r="K59" s="35">
        <v>1.348</v>
      </c>
      <c r="L59" s="16" t="s">
        <v>88</v>
      </c>
      <c r="M59" s="16" t="s">
        <v>74</v>
      </c>
      <c r="N59" s="45" t="s">
        <v>157</v>
      </c>
      <c r="O59" s="25">
        <v>24.8</v>
      </c>
      <c r="P59" s="25">
        <v>24.8</v>
      </c>
      <c r="Q59" s="25">
        <v>4</v>
      </c>
      <c r="R59" s="25">
        <v>20.8</v>
      </c>
      <c r="S59" s="16"/>
    </row>
    <row r="60" s="1" customFormat="1" ht="45" customHeight="1" spans="1:19">
      <c r="A60" s="18"/>
      <c r="B60" s="24" t="s">
        <v>158</v>
      </c>
      <c r="C60" s="25" t="s">
        <v>159</v>
      </c>
      <c r="D60" s="28">
        <f t="shared" si="1"/>
        <v>2010</v>
      </c>
      <c r="E60" s="25" t="s">
        <v>26</v>
      </c>
      <c r="F60" s="25" t="s">
        <v>27</v>
      </c>
      <c r="G60" s="35">
        <v>0</v>
      </c>
      <c r="H60" s="35">
        <v>1.075</v>
      </c>
      <c r="I60" s="25">
        <v>5</v>
      </c>
      <c r="J60" s="25">
        <v>4</v>
      </c>
      <c r="K60" s="35">
        <v>1.075</v>
      </c>
      <c r="L60" s="16" t="s">
        <v>88</v>
      </c>
      <c r="M60" s="16" t="s">
        <v>74</v>
      </c>
      <c r="N60" s="45" t="s">
        <v>123</v>
      </c>
      <c r="O60" s="25">
        <v>21</v>
      </c>
      <c r="P60" s="25">
        <v>21</v>
      </c>
      <c r="Q60" s="25">
        <v>3.2</v>
      </c>
      <c r="R60" s="25">
        <v>17.8</v>
      </c>
      <c r="S60" s="16"/>
    </row>
    <row r="61" s="1" customFormat="1" ht="45" customHeight="1" spans="1:19">
      <c r="A61" s="18"/>
      <c r="B61" s="24" t="s">
        <v>160</v>
      </c>
      <c r="C61" s="25" t="s">
        <v>161</v>
      </c>
      <c r="D61" s="28">
        <f t="shared" si="1"/>
        <v>2010</v>
      </c>
      <c r="E61" s="25" t="s">
        <v>26</v>
      </c>
      <c r="F61" s="25" t="s">
        <v>27</v>
      </c>
      <c r="G61" s="35">
        <v>0</v>
      </c>
      <c r="H61" s="35">
        <v>6</v>
      </c>
      <c r="I61" s="25">
        <v>5</v>
      </c>
      <c r="J61" s="25">
        <v>4</v>
      </c>
      <c r="K61" s="35">
        <v>6</v>
      </c>
      <c r="L61" s="16" t="s">
        <v>88</v>
      </c>
      <c r="M61" s="16" t="s">
        <v>74</v>
      </c>
      <c r="N61" s="45" t="s">
        <v>145</v>
      </c>
      <c r="O61" s="25">
        <v>84</v>
      </c>
      <c r="P61" s="25">
        <v>84</v>
      </c>
      <c r="Q61" s="25">
        <v>18</v>
      </c>
      <c r="R61" s="25">
        <v>66</v>
      </c>
      <c r="S61" s="16"/>
    </row>
    <row r="62" s="1" customFormat="1" ht="45" customHeight="1" spans="1:19">
      <c r="A62" s="18"/>
      <c r="B62" s="24" t="s">
        <v>162</v>
      </c>
      <c r="C62" s="25" t="s">
        <v>163</v>
      </c>
      <c r="D62" s="28">
        <f t="shared" si="1"/>
        <v>2010</v>
      </c>
      <c r="E62" s="25" t="s">
        <v>26</v>
      </c>
      <c r="F62" s="25" t="s">
        <v>27</v>
      </c>
      <c r="G62" s="35">
        <v>0</v>
      </c>
      <c r="H62" s="35">
        <v>1.047</v>
      </c>
      <c r="I62" s="25">
        <v>4.5</v>
      </c>
      <c r="J62" s="25">
        <v>3.5</v>
      </c>
      <c r="K62" s="35">
        <v>1.047</v>
      </c>
      <c r="L62" s="16" t="s">
        <v>88</v>
      </c>
      <c r="M62" s="16" t="s">
        <v>74</v>
      </c>
      <c r="N62" s="45" t="s">
        <v>97</v>
      </c>
      <c r="O62" s="25">
        <v>14.6</v>
      </c>
      <c r="P62" s="25">
        <v>14.6</v>
      </c>
      <c r="Q62" s="25">
        <v>3.1</v>
      </c>
      <c r="R62" s="25">
        <v>11.5</v>
      </c>
      <c r="S62" s="16"/>
    </row>
    <row r="63" s="1" customFormat="1" ht="45" customHeight="1" spans="1:19">
      <c r="A63" s="18"/>
      <c r="B63" s="24" t="s">
        <v>164</v>
      </c>
      <c r="C63" s="25" t="s">
        <v>165</v>
      </c>
      <c r="D63" s="28">
        <f t="shared" si="1"/>
        <v>2010</v>
      </c>
      <c r="E63" s="25" t="s">
        <v>26</v>
      </c>
      <c r="F63" s="25" t="s">
        <v>27</v>
      </c>
      <c r="G63" s="35">
        <v>0</v>
      </c>
      <c r="H63" s="35">
        <v>1.159</v>
      </c>
      <c r="I63" s="25">
        <v>4.5</v>
      </c>
      <c r="J63" s="25">
        <v>3.5</v>
      </c>
      <c r="K63" s="35">
        <v>1.159</v>
      </c>
      <c r="L63" s="16" t="s">
        <v>88</v>
      </c>
      <c r="M63" s="16" t="s">
        <v>74</v>
      </c>
      <c r="N63" s="45" t="s">
        <v>166</v>
      </c>
      <c r="O63" s="25">
        <v>16.2</v>
      </c>
      <c r="P63" s="25">
        <v>16.2</v>
      </c>
      <c r="Q63" s="25">
        <v>3.5</v>
      </c>
      <c r="R63" s="25">
        <v>12.7</v>
      </c>
      <c r="S63" s="16"/>
    </row>
    <row r="64" s="1" customFormat="1" ht="45" customHeight="1" spans="1:19">
      <c r="A64" s="18"/>
      <c r="B64" s="24" t="s">
        <v>107</v>
      </c>
      <c r="C64" s="25" t="s">
        <v>108</v>
      </c>
      <c r="D64" s="28">
        <f t="shared" si="1"/>
        <v>2010</v>
      </c>
      <c r="E64" s="25" t="s">
        <v>26</v>
      </c>
      <c r="F64" s="25" t="s">
        <v>27</v>
      </c>
      <c r="G64" s="35">
        <v>1.775</v>
      </c>
      <c r="H64" s="35">
        <v>3.075</v>
      </c>
      <c r="I64" s="25">
        <v>5</v>
      </c>
      <c r="J64" s="25">
        <v>4</v>
      </c>
      <c r="K64" s="35">
        <v>1.3</v>
      </c>
      <c r="L64" s="16" t="s">
        <v>88</v>
      </c>
      <c r="M64" s="16" t="s">
        <v>74</v>
      </c>
      <c r="N64" s="45" t="s">
        <v>109</v>
      </c>
      <c r="O64" s="25">
        <v>18.2</v>
      </c>
      <c r="P64" s="25">
        <v>18.2</v>
      </c>
      <c r="Q64" s="25">
        <v>3.9</v>
      </c>
      <c r="R64" s="25">
        <v>14.3</v>
      </c>
      <c r="S64" s="16"/>
    </row>
    <row r="65" s="1" customFormat="1" ht="45" customHeight="1" spans="1:19">
      <c r="A65" s="18"/>
      <c r="B65" s="24" t="s">
        <v>167</v>
      </c>
      <c r="C65" s="25" t="s">
        <v>168</v>
      </c>
      <c r="D65" s="28">
        <f t="shared" si="1"/>
        <v>2010</v>
      </c>
      <c r="E65" s="25" t="s">
        <v>26</v>
      </c>
      <c r="F65" s="25" t="s">
        <v>27</v>
      </c>
      <c r="G65" s="35">
        <v>0</v>
      </c>
      <c r="H65" s="35">
        <v>2.32</v>
      </c>
      <c r="I65" s="25">
        <v>6.5</v>
      </c>
      <c r="J65" s="25">
        <v>5.5</v>
      </c>
      <c r="K65" s="35">
        <v>2.32</v>
      </c>
      <c r="L65" s="16" t="s">
        <v>88</v>
      </c>
      <c r="M65" s="16" t="s">
        <v>74</v>
      </c>
      <c r="N65" s="45" t="s">
        <v>92</v>
      </c>
      <c r="O65" s="25">
        <v>32.5</v>
      </c>
      <c r="P65" s="25">
        <v>32.5</v>
      </c>
      <c r="Q65" s="25">
        <v>7</v>
      </c>
      <c r="R65" s="25">
        <v>25.5</v>
      </c>
      <c r="S65" s="16"/>
    </row>
    <row r="66" s="1" customFormat="1" ht="45" customHeight="1" spans="1:19">
      <c r="A66" s="18"/>
      <c r="B66" s="24" t="s">
        <v>169</v>
      </c>
      <c r="C66" s="25" t="s">
        <v>170</v>
      </c>
      <c r="D66" s="28">
        <f t="shared" si="1"/>
        <v>2010</v>
      </c>
      <c r="E66" s="25" t="s">
        <v>26</v>
      </c>
      <c r="F66" s="25" t="s">
        <v>27</v>
      </c>
      <c r="G66" s="35">
        <v>0</v>
      </c>
      <c r="H66" s="35">
        <v>3.259</v>
      </c>
      <c r="I66" s="25">
        <v>5</v>
      </c>
      <c r="J66" s="25">
        <v>4</v>
      </c>
      <c r="K66" s="35">
        <v>3.259</v>
      </c>
      <c r="L66" s="16" t="s">
        <v>88</v>
      </c>
      <c r="M66" s="16" t="s">
        <v>74</v>
      </c>
      <c r="N66" s="45" t="s">
        <v>92</v>
      </c>
      <c r="O66" s="25">
        <v>52.2</v>
      </c>
      <c r="P66" s="25">
        <v>52.2</v>
      </c>
      <c r="Q66" s="25">
        <v>9.9</v>
      </c>
      <c r="R66" s="25">
        <v>42.3</v>
      </c>
      <c r="S66" s="16"/>
    </row>
    <row r="67" s="1" customFormat="1" ht="45" customHeight="1" spans="1:19">
      <c r="A67" s="18"/>
      <c r="B67" s="24" t="s">
        <v>98</v>
      </c>
      <c r="C67" s="25" t="s">
        <v>99</v>
      </c>
      <c r="D67" s="28">
        <f t="shared" si="1"/>
        <v>2010</v>
      </c>
      <c r="E67" s="25" t="s">
        <v>26</v>
      </c>
      <c r="F67" s="25" t="s">
        <v>27</v>
      </c>
      <c r="G67" s="35">
        <v>0</v>
      </c>
      <c r="H67" s="35">
        <v>1</v>
      </c>
      <c r="I67" s="25">
        <v>4.5</v>
      </c>
      <c r="J67" s="25">
        <v>3.5</v>
      </c>
      <c r="K67" s="35">
        <v>1</v>
      </c>
      <c r="L67" s="16" t="s">
        <v>88</v>
      </c>
      <c r="M67" s="16" t="s">
        <v>74</v>
      </c>
      <c r="N67" s="45" t="s">
        <v>92</v>
      </c>
      <c r="O67" s="25">
        <v>20</v>
      </c>
      <c r="P67" s="25">
        <v>20</v>
      </c>
      <c r="Q67" s="25">
        <v>3</v>
      </c>
      <c r="R67" s="25">
        <v>17</v>
      </c>
      <c r="S67" s="16"/>
    </row>
    <row r="68" s="1" customFormat="1" ht="45" customHeight="1" spans="1:19">
      <c r="A68" s="18"/>
      <c r="B68" s="24" t="s">
        <v>171</v>
      </c>
      <c r="C68" s="25" t="s">
        <v>172</v>
      </c>
      <c r="D68" s="28">
        <f t="shared" si="1"/>
        <v>2010</v>
      </c>
      <c r="E68" s="25" t="s">
        <v>26</v>
      </c>
      <c r="F68" s="25" t="s">
        <v>27</v>
      </c>
      <c r="G68" s="35">
        <v>0</v>
      </c>
      <c r="H68" s="35">
        <v>1.51</v>
      </c>
      <c r="I68" s="25">
        <v>4.5</v>
      </c>
      <c r="J68" s="25">
        <v>3.5</v>
      </c>
      <c r="K68" s="35">
        <v>1.51</v>
      </c>
      <c r="L68" s="16" t="s">
        <v>88</v>
      </c>
      <c r="M68" s="16" t="s">
        <v>74</v>
      </c>
      <c r="N68" s="45" t="s">
        <v>173</v>
      </c>
      <c r="O68" s="25">
        <v>21.1</v>
      </c>
      <c r="P68" s="25">
        <v>21.1</v>
      </c>
      <c r="Q68" s="25">
        <v>4.5</v>
      </c>
      <c r="R68" s="25">
        <v>16.6</v>
      </c>
      <c r="S68" s="16"/>
    </row>
    <row r="69" s="1" customFormat="1" ht="45" customHeight="1" spans="1:19">
      <c r="A69" s="18"/>
      <c r="B69" s="24" t="s">
        <v>174</v>
      </c>
      <c r="C69" s="25" t="s">
        <v>175</v>
      </c>
      <c r="D69" s="28">
        <f t="shared" si="1"/>
        <v>2010</v>
      </c>
      <c r="E69" s="25" t="s">
        <v>26</v>
      </c>
      <c r="F69" s="25" t="s">
        <v>27</v>
      </c>
      <c r="G69" s="35">
        <v>0</v>
      </c>
      <c r="H69" s="35">
        <v>0.798</v>
      </c>
      <c r="I69" s="25">
        <v>5</v>
      </c>
      <c r="J69" s="25">
        <v>4</v>
      </c>
      <c r="K69" s="35">
        <v>0.798</v>
      </c>
      <c r="L69" s="16" t="s">
        <v>88</v>
      </c>
      <c r="M69" s="16" t="s">
        <v>74</v>
      </c>
      <c r="N69" s="45" t="s">
        <v>166</v>
      </c>
      <c r="O69" s="25">
        <v>18.2</v>
      </c>
      <c r="P69" s="25">
        <v>18.2</v>
      </c>
      <c r="Q69" s="25">
        <v>2.4</v>
      </c>
      <c r="R69" s="25">
        <v>15.8</v>
      </c>
      <c r="S69" s="16"/>
    </row>
    <row r="70" s="1" customFormat="1" ht="45" customHeight="1" spans="1:19">
      <c r="A70" s="18"/>
      <c r="B70" s="24" t="s">
        <v>176</v>
      </c>
      <c r="C70" s="25" t="s">
        <v>177</v>
      </c>
      <c r="D70" s="28">
        <f t="shared" si="1"/>
        <v>2010</v>
      </c>
      <c r="E70" s="25" t="s">
        <v>26</v>
      </c>
      <c r="F70" s="25" t="s">
        <v>27</v>
      </c>
      <c r="G70" s="35">
        <v>0</v>
      </c>
      <c r="H70" s="35">
        <v>1.727</v>
      </c>
      <c r="I70" s="25">
        <v>5</v>
      </c>
      <c r="J70" s="25">
        <v>4</v>
      </c>
      <c r="K70" s="35">
        <v>1.727</v>
      </c>
      <c r="L70" s="16" t="s">
        <v>88</v>
      </c>
      <c r="M70" s="16" t="s">
        <v>74</v>
      </c>
      <c r="N70" s="45" t="s">
        <v>92</v>
      </c>
      <c r="O70" s="25">
        <v>30.2</v>
      </c>
      <c r="P70" s="25">
        <v>30.2</v>
      </c>
      <c r="Q70" s="25">
        <v>5.2</v>
      </c>
      <c r="R70" s="25">
        <v>25</v>
      </c>
      <c r="S70" s="16"/>
    </row>
    <row r="71" s="1" customFormat="1" ht="45" customHeight="1" spans="1:19">
      <c r="A71" s="18"/>
      <c r="B71" s="24" t="s">
        <v>178</v>
      </c>
      <c r="C71" s="25" t="s">
        <v>179</v>
      </c>
      <c r="D71" s="28">
        <f t="shared" si="1"/>
        <v>2010</v>
      </c>
      <c r="E71" s="25" t="s">
        <v>26</v>
      </c>
      <c r="F71" s="25" t="s">
        <v>27</v>
      </c>
      <c r="G71" s="35">
        <v>7.132</v>
      </c>
      <c r="H71" s="35">
        <v>10.432</v>
      </c>
      <c r="I71" s="25">
        <v>5</v>
      </c>
      <c r="J71" s="25">
        <v>4.5</v>
      </c>
      <c r="K71" s="35">
        <v>3.3</v>
      </c>
      <c r="L71" s="16" t="s">
        <v>88</v>
      </c>
      <c r="M71" s="16" t="s">
        <v>74</v>
      </c>
      <c r="N71" s="45" t="s">
        <v>180</v>
      </c>
      <c r="O71" s="25">
        <v>46.2</v>
      </c>
      <c r="P71" s="25">
        <v>46.2</v>
      </c>
      <c r="Q71" s="25">
        <v>9.9</v>
      </c>
      <c r="R71" s="25">
        <v>36.3</v>
      </c>
      <c r="S71" s="16"/>
    </row>
    <row r="72" s="1" customFormat="1" ht="45" customHeight="1" spans="1:19">
      <c r="A72" s="18"/>
      <c r="B72" s="24" t="s">
        <v>181</v>
      </c>
      <c r="C72" s="25" t="s">
        <v>182</v>
      </c>
      <c r="D72" s="28">
        <f t="shared" si="1"/>
        <v>2010</v>
      </c>
      <c r="E72" s="25" t="s">
        <v>26</v>
      </c>
      <c r="F72" s="25" t="s">
        <v>27</v>
      </c>
      <c r="G72" s="35">
        <v>0</v>
      </c>
      <c r="H72" s="35">
        <v>5</v>
      </c>
      <c r="I72" s="25">
        <v>4.5</v>
      </c>
      <c r="J72" s="25">
        <v>3.5</v>
      </c>
      <c r="K72" s="35">
        <v>5</v>
      </c>
      <c r="L72" s="16" t="s">
        <v>88</v>
      </c>
      <c r="M72" s="16" t="s">
        <v>74</v>
      </c>
      <c r="N72" s="45" t="s">
        <v>92</v>
      </c>
      <c r="O72" s="25">
        <v>70</v>
      </c>
      <c r="P72" s="25">
        <v>70</v>
      </c>
      <c r="Q72" s="25">
        <v>15</v>
      </c>
      <c r="R72" s="25">
        <v>55</v>
      </c>
      <c r="S72" s="16"/>
    </row>
    <row r="73" s="1" customFormat="1" ht="45" customHeight="1" spans="1:19">
      <c r="A73" s="18"/>
      <c r="B73" s="24" t="s">
        <v>183</v>
      </c>
      <c r="C73" s="25" t="s">
        <v>184</v>
      </c>
      <c r="D73" s="28">
        <f t="shared" si="1"/>
        <v>2010</v>
      </c>
      <c r="E73" s="25" t="s">
        <v>26</v>
      </c>
      <c r="F73" s="25" t="s">
        <v>27</v>
      </c>
      <c r="G73" s="35">
        <v>0</v>
      </c>
      <c r="H73" s="35">
        <v>0.862</v>
      </c>
      <c r="I73" s="25">
        <v>5</v>
      </c>
      <c r="J73" s="25">
        <v>4</v>
      </c>
      <c r="K73" s="35">
        <v>0.862</v>
      </c>
      <c r="L73" s="16" t="s">
        <v>88</v>
      </c>
      <c r="M73" s="16" t="s">
        <v>74</v>
      </c>
      <c r="N73" s="45" t="s">
        <v>185</v>
      </c>
      <c r="O73" s="25">
        <v>19.1</v>
      </c>
      <c r="P73" s="25">
        <v>19.1</v>
      </c>
      <c r="Q73" s="25">
        <v>2.6</v>
      </c>
      <c r="R73" s="25">
        <v>16.5</v>
      </c>
      <c r="S73" s="16"/>
    </row>
    <row r="74" s="1" customFormat="1" ht="45" customHeight="1" spans="1:19">
      <c r="A74" s="18"/>
      <c r="B74" s="24" t="s">
        <v>186</v>
      </c>
      <c r="C74" s="25" t="s">
        <v>187</v>
      </c>
      <c r="D74" s="28">
        <f t="shared" si="1"/>
        <v>2010</v>
      </c>
      <c r="E74" s="25" t="s">
        <v>26</v>
      </c>
      <c r="F74" s="25" t="s">
        <v>27</v>
      </c>
      <c r="G74" s="35">
        <v>0</v>
      </c>
      <c r="H74" s="35">
        <v>1.624</v>
      </c>
      <c r="I74" s="25">
        <v>5</v>
      </c>
      <c r="J74" s="25">
        <v>4</v>
      </c>
      <c r="K74" s="35">
        <v>1.624</v>
      </c>
      <c r="L74" s="16" t="s">
        <v>88</v>
      </c>
      <c r="M74" s="16" t="s">
        <v>74</v>
      </c>
      <c r="N74" s="45" t="s">
        <v>92</v>
      </c>
      <c r="O74" s="25">
        <v>28.8</v>
      </c>
      <c r="P74" s="25">
        <v>28.8</v>
      </c>
      <c r="Q74" s="25">
        <v>4.9</v>
      </c>
      <c r="R74" s="25">
        <v>23.9</v>
      </c>
      <c r="S74" s="16"/>
    </row>
    <row r="75" s="1" customFormat="1" ht="45" customHeight="1" spans="1:19">
      <c r="A75" s="31"/>
      <c r="B75" s="24" t="s">
        <v>126</v>
      </c>
      <c r="C75" s="25" t="s">
        <v>127</v>
      </c>
      <c r="D75" s="28">
        <f t="shared" si="1"/>
        <v>2010</v>
      </c>
      <c r="E75" s="25" t="s">
        <v>26</v>
      </c>
      <c r="F75" s="25" t="s">
        <v>27</v>
      </c>
      <c r="G75" s="35">
        <v>9.992</v>
      </c>
      <c r="H75" s="35">
        <v>13.031</v>
      </c>
      <c r="I75" s="25">
        <v>4.5</v>
      </c>
      <c r="J75" s="25">
        <v>4</v>
      </c>
      <c r="K75" s="35">
        <v>3.039</v>
      </c>
      <c r="L75" s="16" t="s">
        <v>88</v>
      </c>
      <c r="M75" s="16" t="s">
        <v>74</v>
      </c>
      <c r="N75" s="45" t="s">
        <v>92</v>
      </c>
      <c r="O75" s="25">
        <v>42</v>
      </c>
      <c r="P75" s="25">
        <v>42</v>
      </c>
      <c r="Q75" s="25">
        <v>9</v>
      </c>
      <c r="R75" s="25">
        <v>33</v>
      </c>
      <c r="S75" s="16"/>
    </row>
    <row r="76" s="1" customFormat="1" ht="26" hidden="1" customHeight="1" spans="1:19">
      <c r="A76" s="48" t="s">
        <v>188</v>
      </c>
      <c r="B76" s="49" t="s">
        <v>189</v>
      </c>
      <c r="C76" s="42" t="s">
        <v>190</v>
      </c>
      <c r="D76" s="43">
        <v>2015</v>
      </c>
      <c r="E76" s="42" t="s">
        <v>26</v>
      </c>
      <c r="F76" s="42" t="s">
        <v>27</v>
      </c>
      <c r="G76" s="50">
        <v>0</v>
      </c>
      <c r="H76" s="50">
        <v>2.395</v>
      </c>
      <c r="I76" s="42">
        <v>4.5</v>
      </c>
      <c r="J76" s="42">
        <v>3.5</v>
      </c>
      <c r="K76" s="50">
        <v>2.395</v>
      </c>
      <c r="L76" s="43" t="s">
        <v>28</v>
      </c>
      <c r="M76" s="43" t="s">
        <v>29</v>
      </c>
      <c r="N76" s="43" t="s">
        <v>191</v>
      </c>
      <c r="O76" s="15">
        <v>4.2</v>
      </c>
      <c r="P76" s="15">
        <v>4.2</v>
      </c>
      <c r="Q76" s="15">
        <v>1.3</v>
      </c>
      <c r="R76" s="15">
        <v>2.9</v>
      </c>
      <c r="S76" s="43"/>
    </row>
    <row r="77" s="1" customFormat="1" ht="26" hidden="1" customHeight="1" spans="1:19">
      <c r="A77" s="51"/>
      <c r="B77" s="49" t="s">
        <v>192</v>
      </c>
      <c r="C77" s="42" t="s">
        <v>193</v>
      </c>
      <c r="D77" s="43">
        <v>2015</v>
      </c>
      <c r="E77" s="42" t="s">
        <v>26</v>
      </c>
      <c r="F77" s="42" t="s">
        <v>27</v>
      </c>
      <c r="G77" s="50">
        <v>0</v>
      </c>
      <c r="H77" s="50">
        <v>7.669</v>
      </c>
      <c r="I77" s="42">
        <v>6</v>
      </c>
      <c r="J77" s="42">
        <v>4.5</v>
      </c>
      <c r="K77" s="50">
        <v>7.669</v>
      </c>
      <c r="L77" s="43" t="s">
        <v>28</v>
      </c>
      <c r="M77" s="43" t="s">
        <v>29</v>
      </c>
      <c r="N77" s="43" t="s">
        <v>191</v>
      </c>
      <c r="O77" s="15">
        <v>13.5</v>
      </c>
      <c r="P77" s="15">
        <v>13.5</v>
      </c>
      <c r="Q77" s="15">
        <v>4.1</v>
      </c>
      <c r="R77" s="15">
        <v>9.4</v>
      </c>
      <c r="S77" s="43"/>
    </row>
    <row r="78" s="1" customFormat="1" ht="26" hidden="1" customHeight="1" spans="1:19">
      <c r="A78" s="51"/>
      <c r="B78" s="49" t="s">
        <v>194</v>
      </c>
      <c r="C78" s="42" t="s">
        <v>195</v>
      </c>
      <c r="D78" s="43">
        <v>2015</v>
      </c>
      <c r="E78" s="42" t="s">
        <v>26</v>
      </c>
      <c r="F78" s="42" t="s">
        <v>27</v>
      </c>
      <c r="G78" s="50">
        <v>0</v>
      </c>
      <c r="H78" s="50">
        <v>6.162</v>
      </c>
      <c r="I78" s="42">
        <v>9</v>
      </c>
      <c r="J78" s="42">
        <v>7</v>
      </c>
      <c r="K78" s="50">
        <v>6.162</v>
      </c>
      <c r="L78" s="43" t="s">
        <v>28</v>
      </c>
      <c r="M78" s="43" t="s">
        <v>29</v>
      </c>
      <c r="N78" s="43" t="s">
        <v>191</v>
      </c>
      <c r="O78" s="15">
        <v>3.9</v>
      </c>
      <c r="P78" s="15">
        <v>3.9</v>
      </c>
      <c r="Q78" s="15">
        <v>1.2</v>
      </c>
      <c r="R78" s="15">
        <v>2.7</v>
      </c>
      <c r="S78" s="43"/>
    </row>
    <row r="79" s="1" customFormat="1" ht="26" hidden="1" customHeight="1" spans="1:19">
      <c r="A79" s="51"/>
      <c r="B79" s="49" t="s">
        <v>196</v>
      </c>
      <c r="C79" s="42" t="s">
        <v>197</v>
      </c>
      <c r="D79" s="43">
        <v>2015</v>
      </c>
      <c r="E79" s="42" t="s">
        <v>26</v>
      </c>
      <c r="F79" s="42" t="s">
        <v>27</v>
      </c>
      <c r="G79" s="50">
        <v>0</v>
      </c>
      <c r="H79" s="50">
        <v>1.082</v>
      </c>
      <c r="I79" s="42">
        <v>5</v>
      </c>
      <c r="J79" s="42">
        <v>4</v>
      </c>
      <c r="K79" s="50">
        <v>1.082</v>
      </c>
      <c r="L79" s="43" t="s">
        <v>28</v>
      </c>
      <c r="M79" s="43" t="s">
        <v>29</v>
      </c>
      <c r="N79" s="43" t="s">
        <v>191</v>
      </c>
      <c r="O79" s="15">
        <v>26.6</v>
      </c>
      <c r="P79" s="15">
        <v>26.6</v>
      </c>
      <c r="Q79" s="15">
        <v>8</v>
      </c>
      <c r="R79" s="15">
        <v>18.6</v>
      </c>
      <c r="S79" s="52"/>
    </row>
    <row r="80" s="1" customFormat="1" ht="26" hidden="1" customHeight="1" spans="1:19">
      <c r="A80" s="51"/>
      <c r="B80" s="49" t="s">
        <v>198</v>
      </c>
      <c r="C80" s="42" t="s">
        <v>199</v>
      </c>
      <c r="D80" s="43">
        <v>2015</v>
      </c>
      <c r="E80" s="42" t="s">
        <v>26</v>
      </c>
      <c r="F80" s="42" t="s">
        <v>27</v>
      </c>
      <c r="G80" s="50">
        <v>0</v>
      </c>
      <c r="H80" s="50">
        <v>3.428</v>
      </c>
      <c r="I80" s="42">
        <v>4.5</v>
      </c>
      <c r="J80" s="42">
        <v>3.5</v>
      </c>
      <c r="K80" s="50">
        <v>3.428</v>
      </c>
      <c r="L80" s="43" t="s">
        <v>28</v>
      </c>
      <c r="M80" s="43" t="s">
        <v>29</v>
      </c>
      <c r="N80" s="43" t="s">
        <v>191</v>
      </c>
      <c r="O80" s="15"/>
      <c r="P80" s="15"/>
      <c r="Q80" s="15"/>
      <c r="R80" s="15"/>
      <c r="S80" s="53"/>
    </row>
    <row r="81" s="1" customFormat="1" ht="26" hidden="1" customHeight="1" spans="1:19">
      <c r="A81" s="51"/>
      <c r="B81" s="49" t="s">
        <v>200</v>
      </c>
      <c r="C81" s="42" t="s">
        <v>201</v>
      </c>
      <c r="D81" s="43">
        <v>2015</v>
      </c>
      <c r="E81" s="42" t="s">
        <v>26</v>
      </c>
      <c r="F81" s="42" t="s">
        <v>27</v>
      </c>
      <c r="G81" s="50">
        <v>0</v>
      </c>
      <c r="H81" s="50">
        <v>1.042</v>
      </c>
      <c r="I81" s="42">
        <v>4.5</v>
      </c>
      <c r="J81" s="42">
        <v>3.5</v>
      </c>
      <c r="K81" s="50">
        <v>1.042</v>
      </c>
      <c r="L81" s="43" t="s">
        <v>28</v>
      </c>
      <c r="M81" s="43" t="s">
        <v>29</v>
      </c>
      <c r="N81" s="43" t="s">
        <v>191</v>
      </c>
      <c r="O81" s="15"/>
      <c r="P81" s="15"/>
      <c r="Q81" s="15"/>
      <c r="R81" s="15"/>
      <c r="S81" s="53"/>
    </row>
    <row r="82" s="1" customFormat="1" ht="26" hidden="1" customHeight="1" spans="1:19">
      <c r="A82" s="51"/>
      <c r="B82" s="49" t="s">
        <v>202</v>
      </c>
      <c r="C82" s="42" t="s">
        <v>203</v>
      </c>
      <c r="D82" s="43">
        <v>2015</v>
      </c>
      <c r="E82" s="42" t="s">
        <v>26</v>
      </c>
      <c r="F82" s="42" t="s">
        <v>27</v>
      </c>
      <c r="G82" s="50">
        <v>0</v>
      </c>
      <c r="H82" s="50">
        <v>1.435</v>
      </c>
      <c r="I82" s="42">
        <v>4.5</v>
      </c>
      <c r="J82" s="42">
        <v>3.5</v>
      </c>
      <c r="K82" s="50">
        <v>1.435</v>
      </c>
      <c r="L82" s="43" t="s">
        <v>28</v>
      </c>
      <c r="M82" s="43" t="s">
        <v>29</v>
      </c>
      <c r="N82" s="43" t="s">
        <v>191</v>
      </c>
      <c r="O82" s="15"/>
      <c r="P82" s="15"/>
      <c r="Q82" s="15"/>
      <c r="R82" s="15"/>
      <c r="S82" s="53"/>
    </row>
    <row r="83" s="1" customFormat="1" ht="26" hidden="1" customHeight="1" spans="1:19">
      <c r="A83" s="51"/>
      <c r="B83" s="49" t="s">
        <v>204</v>
      </c>
      <c r="C83" s="42" t="s">
        <v>203</v>
      </c>
      <c r="D83" s="43">
        <v>2015</v>
      </c>
      <c r="E83" s="42" t="s">
        <v>26</v>
      </c>
      <c r="F83" s="42" t="s">
        <v>27</v>
      </c>
      <c r="G83" s="50">
        <v>0</v>
      </c>
      <c r="H83" s="50">
        <v>1.532</v>
      </c>
      <c r="I83" s="42">
        <v>5</v>
      </c>
      <c r="J83" s="42">
        <v>4</v>
      </c>
      <c r="K83" s="50">
        <v>1.532</v>
      </c>
      <c r="L83" s="43" t="s">
        <v>28</v>
      </c>
      <c r="M83" s="43" t="s">
        <v>29</v>
      </c>
      <c r="N83" s="43" t="s">
        <v>191</v>
      </c>
      <c r="O83" s="15"/>
      <c r="P83" s="15"/>
      <c r="Q83" s="15"/>
      <c r="R83" s="15"/>
      <c r="S83" s="53"/>
    </row>
    <row r="84" s="1" customFormat="1" ht="26" hidden="1" customHeight="1" spans="1:19">
      <c r="A84" s="51"/>
      <c r="B84" s="49" t="s">
        <v>205</v>
      </c>
      <c r="C84" s="42" t="s">
        <v>206</v>
      </c>
      <c r="D84" s="43">
        <v>2015</v>
      </c>
      <c r="E84" s="42" t="s">
        <v>26</v>
      </c>
      <c r="F84" s="42" t="s">
        <v>27</v>
      </c>
      <c r="G84" s="50">
        <v>0</v>
      </c>
      <c r="H84" s="50">
        <v>1.049</v>
      </c>
      <c r="I84" s="42">
        <v>4.5</v>
      </c>
      <c r="J84" s="42">
        <v>3.5</v>
      </c>
      <c r="K84" s="50">
        <v>1.049</v>
      </c>
      <c r="L84" s="43" t="s">
        <v>28</v>
      </c>
      <c r="M84" s="43" t="s">
        <v>29</v>
      </c>
      <c r="N84" s="43" t="s">
        <v>191</v>
      </c>
      <c r="O84" s="15"/>
      <c r="P84" s="15"/>
      <c r="Q84" s="15"/>
      <c r="R84" s="15"/>
      <c r="S84" s="53"/>
    </row>
    <row r="85" s="1" customFormat="1" ht="26" hidden="1" customHeight="1" spans="1:19">
      <c r="A85" s="51"/>
      <c r="B85" s="49" t="s">
        <v>207</v>
      </c>
      <c r="C85" s="42" t="s">
        <v>208</v>
      </c>
      <c r="D85" s="43">
        <v>2015</v>
      </c>
      <c r="E85" s="42" t="s">
        <v>26</v>
      </c>
      <c r="F85" s="42" t="s">
        <v>27</v>
      </c>
      <c r="G85" s="50">
        <v>0</v>
      </c>
      <c r="H85" s="50">
        <v>2.385</v>
      </c>
      <c r="I85" s="42">
        <v>4.5</v>
      </c>
      <c r="J85" s="42">
        <v>3.5</v>
      </c>
      <c r="K85" s="50">
        <v>2.385</v>
      </c>
      <c r="L85" s="43" t="s">
        <v>28</v>
      </c>
      <c r="M85" s="43" t="s">
        <v>29</v>
      </c>
      <c r="N85" s="43" t="s">
        <v>191</v>
      </c>
      <c r="O85" s="15"/>
      <c r="P85" s="15"/>
      <c r="Q85" s="15"/>
      <c r="R85" s="15"/>
      <c r="S85" s="53"/>
    </row>
    <row r="86" s="1" customFormat="1" ht="26" hidden="1" customHeight="1" spans="1:19">
      <c r="A86" s="51"/>
      <c r="B86" s="49" t="s">
        <v>209</v>
      </c>
      <c r="C86" s="42" t="s">
        <v>210</v>
      </c>
      <c r="D86" s="43">
        <v>2015</v>
      </c>
      <c r="E86" s="42" t="s">
        <v>26</v>
      </c>
      <c r="F86" s="42" t="s">
        <v>27</v>
      </c>
      <c r="G86" s="50">
        <v>0</v>
      </c>
      <c r="H86" s="50">
        <v>1.854</v>
      </c>
      <c r="I86" s="42">
        <v>5</v>
      </c>
      <c r="J86" s="42">
        <v>4</v>
      </c>
      <c r="K86" s="50">
        <v>1.854</v>
      </c>
      <c r="L86" s="43" t="s">
        <v>28</v>
      </c>
      <c r="M86" s="43" t="s">
        <v>29</v>
      </c>
      <c r="N86" s="43" t="s">
        <v>191</v>
      </c>
      <c r="O86" s="15"/>
      <c r="P86" s="15"/>
      <c r="Q86" s="15"/>
      <c r="R86" s="15"/>
      <c r="S86" s="53"/>
    </row>
    <row r="87" s="1" customFormat="1" ht="26" hidden="1" customHeight="1" spans="1:19">
      <c r="A87" s="51"/>
      <c r="B87" s="49" t="s">
        <v>211</v>
      </c>
      <c r="C87" s="42" t="s">
        <v>212</v>
      </c>
      <c r="D87" s="43">
        <v>2015</v>
      </c>
      <c r="E87" s="42" t="s">
        <v>26</v>
      </c>
      <c r="F87" s="42" t="s">
        <v>27</v>
      </c>
      <c r="G87" s="50">
        <v>0</v>
      </c>
      <c r="H87" s="50">
        <v>1.599</v>
      </c>
      <c r="I87" s="42">
        <v>5</v>
      </c>
      <c r="J87" s="42">
        <v>4</v>
      </c>
      <c r="K87" s="50">
        <v>1.599</v>
      </c>
      <c r="L87" s="43" t="s">
        <v>28</v>
      </c>
      <c r="M87" s="43" t="s">
        <v>29</v>
      </c>
      <c r="N87" s="43" t="s">
        <v>191</v>
      </c>
      <c r="O87" s="15"/>
      <c r="P87" s="15"/>
      <c r="Q87" s="15"/>
      <c r="R87" s="15"/>
      <c r="S87" s="53"/>
    </row>
    <row r="88" s="1" customFormat="1" ht="26" hidden="1" customHeight="1" spans="1:19">
      <c r="A88" s="51"/>
      <c r="B88" s="49" t="s">
        <v>213</v>
      </c>
      <c r="C88" s="42" t="s">
        <v>214</v>
      </c>
      <c r="D88" s="43">
        <v>2015</v>
      </c>
      <c r="E88" s="42" t="s">
        <v>26</v>
      </c>
      <c r="F88" s="42" t="s">
        <v>27</v>
      </c>
      <c r="G88" s="50">
        <v>0</v>
      </c>
      <c r="H88" s="50">
        <v>0.511</v>
      </c>
      <c r="I88" s="42">
        <v>4.5</v>
      </c>
      <c r="J88" s="42">
        <v>3.5</v>
      </c>
      <c r="K88" s="50">
        <v>0.511</v>
      </c>
      <c r="L88" s="43" t="s">
        <v>28</v>
      </c>
      <c r="M88" s="43" t="s">
        <v>29</v>
      </c>
      <c r="N88" s="43" t="s">
        <v>191</v>
      </c>
      <c r="O88" s="15"/>
      <c r="P88" s="15"/>
      <c r="Q88" s="15"/>
      <c r="R88" s="15"/>
      <c r="S88" s="53"/>
    </row>
    <row r="89" s="1" customFormat="1" ht="26" hidden="1" customHeight="1" spans="1:19">
      <c r="A89" s="51"/>
      <c r="B89" s="49" t="s">
        <v>215</v>
      </c>
      <c r="C89" s="42" t="s">
        <v>216</v>
      </c>
      <c r="D89" s="43">
        <v>2015</v>
      </c>
      <c r="E89" s="42" t="s">
        <v>26</v>
      </c>
      <c r="F89" s="42" t="s">
        <v>27</v>
      </c>
      <c r="G89" s="50">
        <v>0</v>
      </c>
      <c r="H89" s="50">
        <v>1.054</v>
      </c>
      <c r="I89" s="42">
        <v>4.5</v>
      </c>
      <c r="J89" s="42">
        <v>3.5</v>
      </c>
      <c r="K89" s="50">
        <v>1.054</v>
      </c>
      <c r="L89" s="43" t="s">
        <v>28</v>
      </c>
      <c r="M89" s="43" t="s">
        <v>29</v>
      </c>
      <c r="N89" s="43" t="s">
        <v>191</v>
      </c>
      <c r="O89" s="15"/>
      <c r="P89" s="15"/>
      <c r="Q89" s="15"/>
      <c r="R89" s="15"/>
      <c r="S89" s="53"/>
    </row>
    <row r="90" s="1" customFormat="1" ht="26" hidden="1" customHeight="1" spans="1:19">
      <c r="A90" s="51"/>
      <c r="B90" s="49" t="s">
        <v>217</v>
      </c>
      <c r="C90" s="42" t="s">
        <v>218</v>
      </c>
      <c r="D90" s="43">
        <v>2015</v>
      </c>
      <c r="E90" s="42" t="s">
        <v>26</v>
      </c>
      <c r="F90" s="42" t="s">
        <v>27</v>
      </c>
      <c r="G90" s="50">
        <v>0</v>
      </c>
      <c r="H90" s="50">
        <v>1.288</v>
      </c>
      <c r="I90" s="42">
        <v>4.5</v>
      </c>
      <c r="J90" s="42">
        <v>3.5</v>
      </c>
      <c r="K90" s="50">
        <v>1.288</v>
      </c>
      <c r="L90" s="43" t="s">
        <v>28</v>
      </c>
      <c r="M90" s="43" t="s">
        <v>29</v>
      </c>
      <c r="N90" s="43" t="s">
        <v>191</v>
      </c>
      <c r="O90" s="15"/>
      <c r="P90" s="15"/>
      <c r="Q90" s="15"/>
      <c r="R90" s="15"/>
      <c r="S90" s="54"/>
    </row>
    <row r="91" s="1" customFormat="1" ht="26" hidden="1" customHeight="1" spans="1:19">
      <c r="A91" s="51"/>
      <c r="B91" s="49" t="s">
        <v>219</v>
      </c>
      <c r="C91" s="42" t="s">
        <v>220</v>
      </c>
      <c r="D91" s="43">
        <v>2015</v>
      </c>
      <c r="E91" s="42" t="s">
        <v>26</v>
      </c>
      <c r="F91" s="42" t="s">
        <v>27</v>
      </c>
      <c r="G91" s="50">
        <v>0</v>
      </c>
      <c r="H91" s="50">
        <v>0.407</v>
      </c>
      <c r="I91" s="42">
        <v>4.5</v>
      </c>
      <c r="J91" s="42">
        <v>3.5</v>
      </c>
      <c r="K91" s="50">
        <v>0.407</v>
      </c>
      <c r="L91" s="43" t="s">
        <v>28</v>
      </c>
      <c r="M91" s="43" t="s">
        <v>29</v>
      </c>
      <c r="N91" s="43" t="s">
        <v>191</v>
      </c>
      <c r="O91" s="15">
        <v>68.3</v>
      </c>
      <c r="P91" s="15">
        <v>68.3</v>
      </c>
      <c r="Q91" s="15">
        <v>20.5</v>
      </c>
      <c r="R91" s="15">
        <v>47.8</v>
      </c>
      <c r="S91" s="52"/>
    </row>
    <row r="92" s="1" customFormat="1" ht="26" hidden="1" customHeight="1" spans="1:19">
      <c r="A92" s="51"/>
      <c r="B92" s="49" t="s">
        <v>221</v>
      </c>
      <c r="C92" s="42" t="s">
        <v>222</v>
      </c>
      <c r="D92" s="43">
        <v>2015</v>
      </c>
      <c r="E92" s="42" t="s">
        <v>26</v>
      </c>
      <c r="F92" s="42" t="s">
        <v>27</v>
      </c>
      <c r="G92" s="50">
        <v>0</v>
      </c>
      <c r="H92" s="50">
        <v>0.971</v>
      </c>
      <c r="I92" s="42">
        <v>4.5</v>
      </c>
      <c r="J92" s="42">
        <v>3.5</v>
      </c>
      <c r="K92" s="50">
        <v>0.971</v>
      </c>
      <c r="L92" s="43" t="s">
        <v>28</v>
      </c>
      <c r="M92" s="43" t="s">
        <v>29</v>
      </c>
      <c r="N92" s="43" t="s">
        <v>191</v>
      </c>
      <c r="O92" s="15"/>
      <c r="P92" s="15"/>
      <c r="Q92" s="15"/>
      <c r="R92" s="15"/>
      <c r="S92" s="53"/>
    </row>
    <row r="93" s="1" customFormat="1" ht="26" hidden="1" customHeight="1" spans="1:19">
      <c r="A93" s="51"/>
      <c r="B93" s="49" t="s">
        <v>223</v>
      </c>
      <c r="C93" s="42" t="s">
        <v>224</v>
      </c>
      <c r="D93" s="43">
        <v>2015</v>
      </c>
      <c r="E93" s="42" t="s">
        <v>26</v>
      </c>
      <c r="F93" s="42" t="s">
        <v>27</v>
      </c>
      <c r="G93" s="50">
        <v>0</v>
      </c>
      <c r="H93" s="50">
        <v>1.067</v>
      </c>
      <c r="I93" s="42">
        <v>4.5</v>
      </c>
      <c r="J93" s="42">
        <v>3.5</v>
      </c>
      <c r="K93" s="50">
        <v>1.067</v>
      </c>
      <c r="L93" s="43" t="s">
        <v>28</v>
      </c>
      <c r="M93" s="43" t="s">
        <v>29</v>
      </c>
      <c r="N93" s="43" t="s">
        <v>191</v>
      </c>
      <c r="O93" s="15"/>
      <c r="P93" s="15"/>
      <c r="Q93" s="15"/>
      <c r="R93" s="15"/>
      <c r="S93" s="53"/>
    </row>
    <row r="94" s="1" customFormat="1" ht="26" hidden="1" customHeight="1" spans="1:19">
      <c r="A94" s="51"/>
      <c r="B94" s="49" t="s">
        <v>225</v>
      </c>
      <c r="C94" s="42" t="s">
        <v>226</v>
      </c>
      <c r="D94" s="43">
        <v>2015</v>
      </c>
      <c r="E94" s="42" t="s">
        <v>26</v>
      </c>
      <c r="F94" s="42" t="s">
        <v>27</v>
      </c>
      <c r="G94" s="50">
        <v>0</v>
      </c>
      <c r="H94" s="50">
        <v>0.537</v>
      </c>
      <c r="I94" s="42">
        <v>4.5</v>
      </c>
      <c r="J94" s="42">
        <v>3.5</v>
      </c>
      <c r="K94" s="50">
        <v>0.537</v>
      </c>
      <c r="L94" s="43" t="s">
        <v>28</v>
      </c>
      <c r="M94" s="43" t="s">
        <v>29</v>
      </c>
      <c r="N94" s="43" t="s">
        <v>191</v>
      </c>
      <c r="O94" s="15"/>
      <c r="P94" s="15"/>
      <c r="Q94" s="15"/>
      <c r="R94" s="15"/>
      <c r="S94" s="53"/>
    </row>
    <row r="95" s="1" customFormat="1" ht="26" hidden="1" customHeight="1" spans="1:19">
      <c r="A95" s="51"/>
      <c r="B95" s="49" t="s">
        <v>227</v>
      </c>
      <c r="C95" s="42" t="s">
        <v>228</v>
      </c>
      <c r="D95" s="43">
        <v>2015</v>
      </c>
      <c r="E95" s="42" t="s">
        <v>26</v>
      </c>
      <c r="F95" s="42" t="s">
        <v>27</v>
      </c>
      <c r="G95" s="50">
        <v>0</v>
      </c>
      <c r="H95" s="50">
        <v>0.772</v>
      </c>
      <c r="I95" s="42">
        <v>4.5</v>
      </c>
      <c r="J95" s="42">
        <v>3.5</v>
      </c>
      <c r="K95" s="50">
        <v>0.772</v>
      </c>
      <c r="L95" s="43" t="s">
        <v>28</v>
      </c>
      <c r="M95" s="43" t="s">
        <v>29</v>
      </c>
      <c r="N95" s="43" t="s">
        <v>191</v>
      </c>
      <c r="O95" s="15"/>
      <c r="P95" s="15"/>
      <c r="Q95" s="15"/>
      <c r="R95" s="15"/>
      <c r="S95" s="53"/>
    </row>
    <row r="96" s="1" customFormat="1" ht="26" hidden="1" customHeight="1" spans="1:19">
      <c r="A96" s="51"/>
      <c r="B96" s="49" t="s">
        <v>229</v>
      </c>
      <c r="C96" s="42" t="s">
        <v>230</v>
      </c>
      <c r="D96" s="43">
        <v>2015</v>
      </c>
      <c r="E96" s="42" t="s">
        <v>45</v>
      </c>
      <c r="F96" s="42" t="s">
        <v>27</v>
      </c>
      <c r="G96" s="50">
        <v>0</v>
      </c>
      <c r="H96" s="50">
        <v>0.712</v>
      </c>
      <c r="I96" s="42">
        <v>5.5</v>
      </c>
      <c r="J96" s="42">
        <v>4.5</v>
      </c>
      <c r="K96" s="50">
        <v>0.712</v>
      </c>
      <c r="L96" s="43" t="s">
        <v>28</v>
      </c>
      <c r="M96" s="43" t="s">
        <v>29</v>
      </c>
      <c r="N96" s="43" t="s">
        <v>191</v>
      </c>
      <c r="O96" s="15"/>
      <c r="P96" s="15"/>
      <c r="Q96" s="15"/>
      <c r="R96" s="15"/>
      <c r="S96" s="53"/>
    </row>
    <row r="97" s="1" customFormat="1" ht="26" hidden="1" customHeight="1" spans="1:19">
      <c r="A97" s="51"/>
      <c r="B97" s="49" t="s">
        <v>231</v>
      </c>
      <c r="C97" s="42" t="s">
        <v>232</v>
      </c>
      <c r="D97" s="43">
        <v>2015</v>
      </c>
      <c r="E97" s="42" t="s">
        <v>26</v>
      </c>
      <c r="F97" s="42" t="s">
        <v>27</v>
      </c>
      <c r="G97" s="50">
        <v>0</v>
      </c>
      <c r="H97" s="50">
        <v>1.232</v>
      </c>
      <c r="I97" s="42">
        <v>4.5</v>
      </c>
      <c r="J97" s="42">
        <v>3.5</v>
      </c>
      <c r="K97" s="50">
        <v>1.232</v>
      </c>
      <c r="L97" s="43" t="s">
        <v>28</v>
      </c>
      <c r="M97" s="43" t="s">
        <v>29</v>
      </c>
      <c r="N97" s="43" t="s">
        <v>191</v>
      </c>
      <c r="O97" s="15"/>
      <c r="P97" s="15"/>
      <c r="Q97" s="15"/>
      <c r="R97" s="15"/>
      <c r="S97" s="53"/>
    </row>
    <row r="98" s="1" customFormat="1" ht="26" hidden="1" customHeight="1" spans="1:19">
      <c r="A98" s="51"/>
      <c r="B98" s="49" t="s">
        <v>233</v>
      </c>
      <c r="C98" s="42" t="s">
        <v>234</v>
      </c>
      <c r="D98" s="43">
        <v>2015</v>
      </c>
      <c r="E98" s="42" t="s">
        <v>26</v>
      </c>
      <c r="F98" s="42" t="s">
        <v>27</v>
      </c>
      <c r="G98" s="50">
        <v>0</v>
      </c>
      <c r="H98" s="50">
        <v>0.511</v>
      </c>
      <c r="I98" s="42">
        <v>9</v>
      </c>
      <c r="J98" s="42">
        <v>8</v>
      </c>
      <c r="K98" s="50">
        <v>0.511</v>
      </c>
      <c r="L98" s="43" t="s">
        <v>28</v>
      </c>
      <c r="M98" s="43" t="s">
        <v>29</v>
      </c>
      <c r="N98" s="43" t="s">
        <v>191</v>
      </c>
      <c r="O98" s="15"/>
      <c r="P98" s="15"/>
      <c r="Q98" s="15"/>
      <c r="R98" s="15"/>
      <c r="S98" s="53"/>
    </row>
    <row r="99" s="1" customFormat="1" ht="26" hidden="1" customHeight="1" spans="1:19">
      <c r="A99" s="51"/>
      <c r="B99" s="49" t="s">
        <v>235</v>
      </c>
      <c r="C99" s="42" t="s">
        <v>236</v>
      </c>
      <c r="D99" s="43">
        <v>2015</v>
      </c>
      <c r="E99" s="42" t="s">
        <v>26</v>
      </c>
      <c r="F99" s="42" t="s">
        <v>27</v>
      </c>
      <c r="G99" s="50">
        <v>0</v>
      </c>
      <c r="H99" s="50">
        <v>0.481</v>
      </c>
      <c r="I99" s="42">
        <v>4.5</v>
      </c>
      <c r="J99" s="42">
        <v>3.5</v>
      </c>
      <c r="K99" s="50">
        <v>0.481</v>
      </c>
      <c r="L99" s="43" t="s">
        <v>28</v>
      </c>
      <c r="M99" s="43" t="s">
        <v>29</v>
      </c>
      <c r="N99" s="43" t="s">
        <v>191</v>
      </c>
      <c r="O99" s="15"/>
      <c r="P99" s="15"/>
      <c r="Q99" s="15"/>
      <c r="R99" s="15"/>
      <c r="S99" s="53"/>
    </row>
    <row r="100" s="1" customFormat="1" ht="26" hidden="1" customHeight="1" spans="1:19">
      <c r="A100" s="51"/>
      <c r="B100" s="49" t="s">
        <v>237</v>
      </c>
      <c r="C100" s="42" t="s">
        <v>238</v>
      </c>
      <c r="D100" s="43">
        <v>2015</v>
      </c>
      <c r="E100" s="42" t="s">
        <v>26</v>
      </c>
      <c r="F100" s="42" t="s">
        <v>27</v>
      </c>
      <c r="G100" s="50">
        <v>0</v>
      </c>
      <c r="H100" s="50">
        <v>0.535</v>
      </c>
      <c r="I100" s="42">
        <v>4.5</v>
      </c>
      <c r="J100" s="42">
        <v>3.5</v>
      </c>
      <c r="K100" s="50">
        <v>0.535</v>
      </c>
      <c r="L100" s="43" t="s">
        <v>28</v>
      </c>
      <c r="M100" s="43" t="s">
        <v>29</v>
      </c>
      <c r="N100" s="43" t="s">
        <v>191</v>
      </c>
      <c r="O100" s="15"/>
      <c r="P100" s="15"/>
      <c r="Q100" s="15"/>
      <c r="R100" s="15"/>
      <c r="S100" s="53"/>
    </row>
    <row r="101" s="1" customFormat="1" ht="26" hidden="1" customHeight="1" spans="1:19">
      <c r="A101" s="51"/>
      <c r="B101" s="49" t="s">
        <v>239</v>
      </c>
      <c r="C101" s="42" t="s">
        <v>240</v>
      </c>
      <c r="D101" s="43">
        <v>2015</v>
      </c>
      <c r="E101" s="42" t="s">
        <v>26</v>
      </c>
      <c r="F101" s="42" t="s">
        <v>27</v>
      </c>
      <c r="G101" s="50">
        <v>0</v>
      </c>
      <c r="H101" s="50">
        <v>1.175</v>
      </c>
      <c r="I101" s="42">
        <v>4.5</v>
      </c>
      <c r="J101" s="42">
        <v>3.5</v>
      </c>
      <c r="K101" s="50">
        <v>1.175</v>
      </c>
      <c r="L101" s="43" t="s">
        <v>28</v>
      </c>
      <c r="M101" s="43" t="s">
        <v>29</v>
      </c>
      <c r="N101" s="43" t="s">
        <v>191</v>
      </c>
      <c r="O101" s="15"/>
      <c r="P101" s="15"/>
      <c r="Q101" s="15"/>
      <c r="R101" s="15"/>
      <c r="S101" s="53"/>
    </row>
    <row r="102" s="1" customFormat="1" ht="26" hidden="1" customHeight="1" spans="1:19">
      <c r="A102" s="51"/>
      <c r="B102" s="49" t="s">
        <v>241</v>
      </c>
      <c r="C102" s="42" t="s">
        <v>242</v>
      </c>
      <c r="D102" s="43">
        <v>2015</v>
      </c>
      <c r="E102" s="42" t="s">
        <v>26</v>
      </c>
      <c r="F102" s="42" t="s">
        <v>27</v>
      </c>
      <c r="G102" s="50">
        <v>0</v>
      </c>
      <c r="H102" s="50">
        <v>0.203</v>
      </c>
      <c r="I102" s="42">
        <v>4.5</v>
      </c>
      <c r="J102" s="42">
        <v>3.5</v>
      </c>
      <c r="K102" s="50">
        <v>0.203</v>
      </c>
      <c r="L102" s="43" t="s">
        <v>28</v>
      </c>
      <c r="M102" s="43" t="s">
        <v>29</v>
      </c>
      <c r="N102" s="43" t="s">
        <v>191</v>
      </c>
      <c r="O102" s="15"/>
      <c r="P102" s="15"/>
      <c r="Q102" s="15"/>
      <c r="R102" s="15"/>
      <c r="S102" s="53"/>
    </row>
    <row r="103" s="1" customFormat="1" ht="26" hidden="1" customHeight="1" spans="1:19">
      <c r="A103" s="51"/>
      <c r="B103" s="49" t="s">
        <v>243</v>
      </c>
      <c r="C103" s="42" t="s">
        <v>244</v>
      </c>
      <c r="D103" s="43">
        <v>2015</v>
      </c>
      <c r="E103" s="42" t="s">
        <v>26</v>
      </c>
      <c r="F103" s="42" t="s">
        <v>27</v>
      </c>
      <c r="G103" s="50">
        <v>0</v>
      </c>
      <c r="H103" s="50">
        <v>0.747</v>
      </c>
      <c r="I103" s="42">
        <v>4.5</v>
      </c>
      <c r="J103" s="42">
        <v>3.5</v>
      </c>
      <c r="K103" s="50">
        <v>0.747</v>
      </c>
      <c r="L103" s="43" t="s">
        <v>28</v>
      </c>
      <c r="M103" s="43" t="s">
        <v>29</v>
      </c>
      <c r="N103" s="43" t="s">
        <v>191</v>
      </c>
      <c r="O103" s="15"/>
      <c r="P103" s="15"/>
      <c r="Q103" s="15"/>
      <c r="R103" s="15"/>
      <c r="S103" s="53"/>
    </row>
    <row r="104" s="1" customFormat="1" ht="26" hidden="1" customHeight="1" spans="1:19">
      <c r="A104" s="51"/>
      <c r="B104" s="49" t="s">
        <v>245</v>
      </c>
      <c r="C104" s="42" t="s">
        <v>246</v>
      </c>
      <c r="D104" s="43">
        <v>2015</v>
      </c>
      <c r="E104" s="42" t="s">
        <v>26</v>
      </c>
      <c r="F104" s="42" t="s">
        <v>27</v>
      </c>
      <c r="G104" s="50">
        <v>0</v>
      </c>
      <c r="H104" s="50">
        <v>0.387</v>
      </c>
      <c r="I104" s="42">
        <v>4.5</v>
      </c>
      <c r="J104" s="42">
        <v>3.5</v>
      </c>
      <c r="K104" s="50">
        <v>0.387</v>
      </c>
      <c r="L104" s="43" t="s">
        <v>28</v>
      </c>
      <c r="M104" s="43" t="s">
        <v>29</v>
      </c>
      <c r="N104" s="43" t="s">
        <v>191</v>
      </c>
      <c r="O104" s="15"/>
      <c r="P104" s="15"/>
      <c r="Q104" s="15"/>
      <c r="R104" s="15"/>
      <c r="S104" s="53"/>
    </row>
    <row r="105" s="1" customFormat="1" ht="26" hidden="1" customHeight="1" spans="1:19">
      <c r="A105" s="51"/>
      <c r="B105" s="49" t="s">
        <v>247</v>
      </c>
      <c r="C105" s="42" t="s">
        <v>248</v>
      </c>
      <c r="D105" s="43">
        <v>2015</v>
      </c>
      <c r="E105" s="42" t="s">
        <v>26</v>
      </c>
      <c r="F105" s="42" t="s">
        <v>27</v>
      </c>
      <c r="G105" s="50">
        <v>0</v>
      </c>
      <c r="H105" s="50">
        <v>0.588</v>
      </c>
      <c r="I105" s="42">
        <v>5.5</v>
      </c>
      <c r="J105" s="42">
        <v>4.5</v>
      </c>
      <c r="K105" s="50">
        <v>0.588</v>
      </c>
      <c r="L105" s="43" t="s">
        <v>28</v>
      </c>
      <c r="M105" s="43" t="s">
        <v>29</v>
      </c>
      <c r="N105" s="43" t="s">
        <v>191</v>
      </c>
      <c r="O105" s="15"/>
      <c r="P105" s="15"/>
      <c r="Q105" s="15"/>
      <c r="R105" s="15"/>
      <c r="S105" s="53"/>
    </row>
    <row r="106" s="1" customFormat="1" ht="26" hidden="1" customHeight="1" spans="1:19">
      <c r="A106" s="51"/>
      <c r="B106" s="49" t="s">
        <v>249</v>
      </c>
      <c r="C106" s="42" t="s">
        <v>250</v>
      </c>
      <c r="D106" s="43">
        <v>2015</v>
      </c>
      <c r="E106" s="42" t="s">
        <v>26</v>
      </c>
      <c r="F106" s="42" t="s">
        <v>27</v>
      </c>
      <c r="G106" s="50">
        <v>0</v>
      </c>
      <c r="H106" s="50">
        <v>0.468</v>
      </c>
      <c r="I106" s="42">
        <v>4.5</v>
      </c>
      <c r="J106" s="42">
        <v>3.5</v>
      </c>
      <c r="K106" s="50">
        <v>0.468</v>
      </c>
      <c r="L106" s="43" t="s">
        <v>28</v>
      </c>
      <c r="M106" s="43" t="s">
        <v>29</v>
      </c>
      <c r="N106" s="43" t="s">
        <v>191</v>
      </c>
      <c r="O106" s="15"/>
      <c r="P106" s="15"/>
      <c r="Q106" s="15"/>
      <c r="R106" s="15"/>
      <c r="S106" s="53"/>
    </row>
    <row r="107" s="1" customFormat="1" ht="26" hidden="1" customHeight="1" spans="1:19">
      <c r="A107" s="51"/>
      <c r="B107" s="49" t="s">
        <v>251</v>
      </c>
      <c r="C107" s="42" t="s">
        <v>252</v>
      </c>
      <c r="D107" s="43">
        <v>2015</v>
      </c>
      <c r="E107" s="42" t="s">
        <v>26</v>
      </c>
      <c r="F107" s="42" t="s">
        <v>27</v>
      </c>
      <c r="G107" s="50">
        <v>0</v>
      </c>
      <c r="H107" s="50">
        <v>0.86</v>
      </c>
      <c r="I107" s="42">
        <v>4.5</v>
      </c>
      <c r="J107" s="42">
        <v>3.5</v>
      </c>
      <c r="K107" s="50">
        <v>0.86</v>
      </c>
      <c r="L107" s="43" t="s">
        <v>28</v>
      </c>
      <c r="M107" s="43" t="s">
        <v>29</v>
      </c>
      <c r="N107" s="43" t="s">
        <v>191</v>
      </c>
      <c r="O107" s="15"/>
      <c r="P107" s="15"/>
      <c r="Q107" s="15"/>
      <c r="R107" s="15"/>
      <c r="S107" s="53"/>
    </row>
    <row r="108" s="1" customFormat="1" ht="26" hidden="1" customHeight="1" spans="1:19">
      <c r="A108" s="51"/>
      <c r="B108" s="49" t="s">
        <v>253</v>
      </c>
      <c r="C108" s="42" t="s">
        <v>254</v>
      </c>
      <c r="D108" s="43">
        <v>2015</v>
      </c>
      <c r="E108" s="42" t="s">
        <v>26</v>
      </c>
      <c r="F108" s="42" t="s">
        <v>27</v>
      </c>
      <c r="G108" s="50">
        <v>0</v>
      </c>
      <c r="H108" s="50">
        <v>0.334</v>
      </c>
      <c r="I108" s="42">
        <v>4.5</v>
      </c>
      <c r="J108" s="42">
        <v>3.5</v>
      </c>
      <c r="K108" s="50">
        <v>0.334</v>
      </c>
      <c r="L108" s="43" t="s">
        <v>28</v>
      </c>
      <c r="M108" s="43" t="s">
        <v>29</v>
      </c>
      <c r="N108" s="43" t="s">
        <v>191</v>
      </c>
      <c r="O108" s="15"/>
      <c r="P108" s="15"/>
      <c r="Q108" s="15"/>
      <c r="R108" s="15"/>
      <c r="S108" s="53"/>
    </row>
    <row r="109" s="1" customFormat="1" ht="26" hidden="1" customHeight="1" spans="1:19">
      <c r="A109" s="51"/>
      <c r="B109" s="49" t="s">
        <v>255</v>
      </c>
      <c r="C109" s="42" t="s">
        <v>256</v>
      </c>
      <c r="D109" s="43">
        <v>2015</v>
      </c>
      <c r="E109" s="42" t="s">
        <v>26</v>
      </c>
      <c r="F109" s="42" t="s">
        <v>27</v>
      </c>
      <c r="G109" s="50">
        <v>0</v>
      </c>
      <c r="H109" s="50">
        <v>0.242</v>
      </c>
      <c r="I109" s="42">
        <v>4.5</v>
      </c>
      <c r="J109" s="42">
        <v>3.5</v>
      </c>
      <c r="K109" s="50">
        <v>0.242</v>
      </c>
      <c r="L109" s="43" t="s">
        <v>28</v>
      </c>
      <c r="M109" s="43" t="s">
        <v>29</v>
      </c>
      <c r="N109" s="43" t="s">
        <v>191</v>
      </c>
      <c r="O109" s="15"/>
      <c r="P109" s="15"/>
      <c r="Q109" s="15"/>
      <c r="R109" s="15"/>
      <c r="S109" s="53"/>
    </row>
    <row r="110" s="1" customFormat="1" ht="26" hidden="1" customHeight="1" spans="1:19">
      <c r="A110" s="51"/>
      <c r="B110" s="49" t="s">
        <v>257</v>
      </c>
      <c r="C110" s="42" t="s">
        <v>258</v>
      </c>
      <c r="D110" s="43">
        <v>2015</v>
      </c>
      <c r="E110" s="42" t="s">
        <v>26</v>
      </c>
      <c r="F110" s="42" t="s">
        <v>27</v>
      </c>
      <c r="G110" s="50">
        <v>0</v>
      </c>
      <c r="H110" s="50">
        <v>2.187</v>
      </c>
      <c r="I110" s="42">
        <v>4.5</v>
      </c>
      <c r="J110" s="42">
        <v>3.5</v>
      </c>
      <c r="K110" s="50">
        <v>2.187</v>
      </c>
      <c r="L110" s="43" t="s">
        <v>28</v>
      </c>
      <c r="M110" s="43" t="s">
        <v>29</v>
      </c>
      <c r="N110" s="43" t="s">
        <v>191</v>
      </c>
      <c r="O110" s="15"/>
      <c r="P110" s="15"/>
      <c r="Q110" s="15"/>
      <c r="R110" s="15"/>
      <c r="S110" s="53"/>
    </row>
    <row r="111" s="1" customFormat="1" ht="26" hidden="1" customHeight="1" spans="1:19">
      <c r="A111" s="51"/>
      <c r="B111" s="49" t="s">
        <v>259</v>
      </c>
      <c r="C111" s="42" t="s">
        <v>260</v>
      </c>
      <c r="D111" s="43">
        <v>2015</v>
      </c>
      <c r="E111" s="42" t="s">
        <v>26</v>
      </c>
      <c r="F111" s="42" t="s">
        <v>27</v>
      </c>
      <c r="G111" s="50">
        <v>0</v>
      </c>
      <c r="H111" s="50">
        <v>0.748</v>
      </c>
      <c r="I111" s="42">
        <v>4.5</v>
      </c>
      <c r="J111" s="42">
        <v>3.5</v>
      </c>
      <c r="K111" s="50">
        <v>0.748</v>
      </c>
      <c r="L111" s="43" t="s">
        <v>28</v>
      </c>
      <c r="M111" s="43" t="s">
        <v>29</v>
      </c>
      <c r="N111" s="43" t="s">
        <v>191</v>
      </c>
      <c r="O111" s="15"/>
      <c r="P111" s="15"/>
      <c r="Q111" s="15"/>
      <c r="R111" s="15"/>
      <c r="S111" s="53"/>
    </row>
    <row r="112" s="1" customFormat="1" ht="26" hidden="1" customHeight="1" spans="1:19">
      <c r="A112" s="51"/>
      <c r="B112" s="49" t="s">
        <v>261</v>
      </c>
      <c r="C112" s="42" t="s">
        <v>262</v>
      </c>
      <c r="D112" s="43">
        <v>2015</v>
      </c>
      <c r="E112" s="42" t="s">
        <v>26</v>
      </c>
      <c r="F112" s="42" t="s">
        <v>27</v>
      </c>
      <c r="G112" s="50">
        <v>0</v>
      </c>
      <c r="H112" s="50">
        <v>1.364</v>
      </c>
      <c r="I112" s="42">
        <v>4.5</v>
      </c>
      <c r="J112" s="42">
        <v>3.5</v>
      </c>
      <c r="K112" s="50">
        <v>1.364</v>
      </c>
      <c r="L112" s="43" t="s">
        <v>28</v>
      </c>
      <c r="M112" s="43" t="s">
        <v>29</v>
      </c>
      <c r="N112" s="43" t="s">
        <v>191</v>
      </c>
      <c r="O112" s="15"/>
      <c r="P112" s="15"/>
      <c r="Q112" s="15"/>
      <c r="R112" s="15"/>
      <c r="S112" s="53"/>
    </row>
    <row r="113" s="1" customFormat="1" ht="26" hidden="1" customHeight="1" spans="1:19">
      <c r="A113" s="51"/>
      <c r="B113" s="49" t="s">
        <v>263</v>
      </c>
      <c r="C113" s="42" t="s">
        <v>264</v>
      </c>
      <c r="D113" s="43">
        <v>2015</v>
      </c>
      <c r="E113" s="42" t="s">
        <v>26</v>
      </c>
      <c r="F113" s="42" t="s">
        <v>27</v>
      </c>
      <c r="G113" s="50">
        <v>0</v>
      </c>
      <c r="H113" s="50">
        <v>0.553</v>
      </c>
      <c r="I113" s="42">
        <v>4.5</v>
      </c>
      <c r="J113" s="42">
        <v>3.5</v>
      </c>
      <c r="K113" s="50">
        <v>0.553</v>
      </c>
      <c r="L113" s="43" t="s">
        <v>28</v>
      </c>
      <c r="M113" s="43" t="s">
        <v>29</v>
      </c>
      <c r="N113" s="43" t="s">
        <v>191</v>
      </c>
      <c r="O113" s="15"/>
      <c r="P113" s="15"/>
      <c r="Q113" s="15"/>
      <c r="R113" s="15"/>
      <c r="S113" s="53"/>
    </row>
    <row r="114" s="1" customFormat="1" ht="26" hidden="1" customHeight="1" spans="1:19">
      <c r="A114" s="51"/>
      <c r="B114" s="49" t="s">
        <v>265</v>
      </c>
      <c r="C114" s="42" t="s">
        <v>266</v>
      </c>
      <c r="D114" s="43">
        <v>2015</v>
      </c>
      <c r="E114" s="42" t="s">
        <v>26</v>
      </c>
      <c r="F114" s="42" t="s">
        <v>27</v>
      </c>
      <c r="G114" s="50">
        <v>0</v>
      </c>
      <c r="H114" s="50">
        <v>2.193</v>
      </c>
      <c r="I114" s="42">
        <v>5</v>
      </c>
      <c r="J114" s="42">
        <v>4</v>
      </c>
      <c r="K114" s="50">
        <v>2.193</v>
      </c>
      <c r="L114" s="43" t="s">
        <v>28</v>
      </c>
      <c r="M114" s="43" t="s">
        <v>29</v>
      </c>
      <c r="N114" s="43" t="s">
        <v>191</v>
      </c>
      <c r="O114" s="15"/>
      <c r="P114" s="15"/>
      <c r="Q114" s="15"/>
      <c r="R114" s="15"/>
      <c r="S114" s="53"/>
    </row>
    <row r="115" s="1" customFormat="1" ht="26" hidden="1" customHeight="1" spans="1:19">
      <c r="A115" s="51"/>
      <c r="B115" s="49" t="s">
        <v>267</v>
      </c>
      <c r="C115" s="42" t="s">
        <v>268</v>
      </c>
      <c r="D115" s="43">
        <v>2015</v>
      </c>
      <c r="E115" s="42" t="s">
        <v>26</v>
      </c>
      <c r="F115" s="42" t="s">
        <v>27</v>
      </c>
      <c r="G115" s="50">
        <v>0</v>
      </c>
      <c r="H115" s="50">
        <v>0.692</v>
      </c>
      <c r="I115" s="42">
        <v>4.5</v>
      </c>
      <c r="J115" s="42">
        <v>3.5</v>
      </c>
      <c r="K115" s="50">
        <v>0.692</v>
      </c>
      <c r="L115" s="43" t="s">
        <v>28</v>
      </c>
      <c r="M115" s="43" t="s">
        <v>29</v>
      </c>
      <c r="N115" s="43" t="s">
        <v>191</v>
      </c>
      <c r="O115" s="15"/>
      <c r="P115" s="15"/>
      <c r="Q115" s="15"/>
      <c r="R115" s="15"/>
      <c r="S115" s="53"/>
    </row>
    <row r="116" s="1" customFormat="1" ht="26" hidden="1" customHeight="1" spans="1:19">
      <c r="A116" s="51"/>
      <c r="B116" s="49" t="s">
        <v>269</v>
      </c>
      <c r="C116" s="42" t="s">
        <v>270</v>
      </c>
      <c r="D116" s="43">
        <v>2015</v>
      </c>
      <c r="E116" s="42" t="s">
        <v>26</v>
      </c>
      <c r="F116" s="42" t="s">
        <v>27</v>
      </c>
      <c r="G116" s="50">
        <v>0</v>
      </c>
      <c r="H116" s="50">
        <v>0.609</v>
      </c>
      <c r="I116" s="42">
        <v>4.5</v>
      </c>
      <c r="J116" s="42">
        <v>3.5</v>
      </c>
      <c r="K116" s="50">
        <v>0.609</v>
      </c>
      <c r="L116" s="43" t="s">
        <v>28</v>
      </c>
      <c r="M116" s="43" t="s">
        <v>29</v>
      </c>
      <c r="N116" s="43" t="s">
        <v>191</v>
      </c>
      <c r="O116" s="15"/>
      <c r="P116" s="15"/>
      <c r="Q116" s="15"/>
      <c r="R116" s="15"/>
      <c r="S116" s="53"/>
    </row>
    <row r="117" s="1" customFormat="1" ht="26" hidden="1" customHeight="1" spans="1:19">
      <c r="A117" s="51"/>
      <c r="B117" s="49" t="s">
        <v>271</v>
      </c>
      <c r="C117" s="42" t="s">
        <v>272</v>
      </c>
      <c r="D117" s="43">
        <v>2015</v>
      </c>
      <c r="E117" s="42" t="s">
        <v>26</v>
      </c>
      <c r="F117" s="42" t="s">
        <v>27</v>
      </c>
      <c r="G117" s="50">
        <v>0</v>
      </c>
      <c r="H117" s="50">
        <v>0.693</v>
      </c>
      <c r="I117" s="42">
        <v>4.5</v>
      </c>
      <c r="J117" s="42">
        <v>3.5</v>
      </c>
      <c r="K117" s="50">
        <v>0.693</v>
      </c>
      <c r="L117" s="43" t="s">
        <v>28</v>
      </c>
      <c r="M117" s="43" t="s">
        <v>29</v>
      </c>
      <c r="N117" s="43" t="s">
        <v>191</v>
      </c>
      <c r="O117" s="15"/>
      <c r="P117" s="15"/>
      <c r="Q117" s="15"/>
      <c r="R117" s="15"/>
      <c r="S117" s="53"/>
    </row>
    <row r="118" s="1" customFormat="1" ht="26" hidden="1" customHeight="1" spans="1:19">
      <c r="A118" s="51"/>
      <c r="B118" s="49" t="s">
        <v>273</v>
      </c>
      <c r="C118" s="42" t="s">
        <v>274</v>
      </c>
      <c r="D118" s="43">
        <v>2015</v>
      </c>
      <c r="E118" s="42" t="s">
        <v>26</v>
      </c>
      <c r="F118" s="42" t="s">
        <v>27</v>
      </c>
      <c r="G118" s="50">
        <v>0</v>
      </c>
      <c r="H118" s="50">
        <v>0.666</v>
      </c>
      <c r="I118" s="42">
        <v>4.5</v>
      </c>
      <c r="J118" s="42">
        <v>3.5</v>
      </c>
      <c r="K118" s="50">
        <v>0.666</v>
      </c>
      <c r="L118" s="43" t="s">
        <v>28</v>
      </c>
      <c r="M118" s="43" t="s">
        <v>29</v>
      </c>
      <c r="N118" s="43" t="s">
        <v>191</v>
      </c>
      <c r="O118" s="15"/>
      <c r="P118" s="15"/>
      <c r="Q118" s="15"/>
      <c r="R118" s="15"/>
      <c r="S118" s="53"/>
    </row>
    <row r="119" s="1" customFormat="1" ht="26" hidden="1" customHeight="1" spans="1:19">
      <c r="A119" s="51"/>
      <c r="B119" s="49" t="s">
        <v>275</v>
      </c>
      <c r="C119" s="42" t="s">
        <v>276</v>
      </c>
      <c r="D119" s="43">
        <v>2015</v>
      </c>
      <c r="E119" s="42" t="s">
        <v>26</v>
      </c>
      <c r="F119" s="42" t="s">
        <v>27</v>
      </c>
      <c r="G119" s="50">
        <v>0</v>
      </c>
      <c r="H119" s="50">
        <v>0.511</v>
      </c>
      <c r="I119" s="42">
        <v>4.5</v>
      </c>
      <c r="J119" s="42">
        <v>3.5</v>
      </c>
      <c r="K119" s="50">
        <v>0.511</v>
      </c>
      <c r="L119" s="43" t="s">
        <v>28</v>
      </c>
      <c r="M119" s="43" t="s">
        <v>29</v>
      </c>
      <c r="N119" s="43" t="s">
        <v>191</v>
      </c>
      <c r="O119" s="15"/>
      <c r="P119" s="15"/>
      <c r="Q119" s="15"/>
      <c r="R119" s="15"/>
      <c r="S119" s="53"/>
    </row>
    <row r="120" s="1" customFormat="1" ht="26" hidden="1" customHeight="1" spans="1:19">
      <c r="A120" s="51"/>
      <c r="B120" s="49" t="s">
        <v>277</v>
      </c>
      <c r="C120" s="42" t="s">
        <v>278</v>
      </c>
      <c r="D120" s="43">
        <v>2015</v>
      </c>
      <c r="E120" s="42" t="s">
        <v>26</v>
      </c>
      <c r="F120" s="42" t="s">
        <v>27</v>
      </c>
      <c r="G120" s="50">
        <v>0</v>
      </c>
      <c r="H120" s="50">
        <v>0.667</v>
      </c>
      <c r="I120" s="42">
        <v>4.5</v>
      </c>
      <c r="J120" s="42">
        <v>3.5</v>
      </c>
      <c r="K120" s="50">
        <v>0.667</v>
      </c>
      <c r="L120" s="43" t="s">
        <v>28</v>
      </c>
      <c r="M120" s="43" t="s">
        <v>29</v>
      </c>
      <c r="N120" s="43" t="s">
        <v>191</v>
      </c>
      <c r="O120" s="15"/>
      <c r="P120" s="15"/>
      <c r="Q120" s="15"/>
      <c r="R120" s="15"/>
      <c r="S120" s="53"/>
    </row>
    <row r="121" s="1" customFormat="1" ht="26" hidden="1" customHeight="1" spans="1:19">
      <c r="A121" s="51"/>
      <c r="B121" s="49" t="s">
        <v>279</v>
      </c>
      <c r="C121" s="42" t="s">
        <v>280</v>
      </c>
      <c r="D121" s="43">
        <v>2015</v>
      </c>
      <c r="E121" s="42" t="s">
        <v>26</v>
      </c>
      <c r="F121" s="42" t="s">
        <v>27</v>
      </c>
      <c r="G121" s="50">
        <v>0</v>
      </c>
      <c r="H121" s="50">
        <v>1.315</v>
      </c>
      <c r="I121" s="42">
        <v>4.5</v>
      </c>
      <c r="J121" s="42">
        <v>3.5</v>
      </c>
      <c r="K121" s="50">
        <v>1.315</v>
      </c>
      <c r="L121" s="43" t="s">
        <v>28</v>
      </c>
      <c r="M121" s="43" t="s">
        <v>29</v>
      </c>
      <c r="N121" s="43" t="s">
        <v>191</v>
      </c>
      <c r="O121" s="15"/>
      <c r="P121" s="15"/>
      <c r="Q121" s="15"/>
      <c r="R121" s="15"/>
      <c r="S121" s="53"/>
    </row>
    <row r="122" s="1" customFormat="1" ht="26" hidden="1" customHeight="1" spans="1:19">
      <c r="A122" s="51"/>
      <c r="B122" s="49" t="s">
        <v>281</v>
      </c>
      <c r="C122" s="42" t="s">
        <v>282</v>
      </c>
      <c r="D122" s="43">
        <v>2015</v>
      </c>
      <c r="E122" s="42" t="s">
        <v>26</v>
      </c>
      <c r="F122" s="42" t="s">
        <v>27</v>
      </c>
      <c r="G122" s="50">
        <v>0</v>
      </c>
      <c r="H122" s="50">
        <v>0.256</v>
      </c>
      <c r="I122" s="42">
        <v>4.5</v>
      </c>
      <c r="J122" s="42">
        <v>3.5</v>
      </c>
      <c r="K122" s="50">
        <v>0.256</v>
      </c>
      <c r="L122" s="43" t="s">
        <v>28</v>
      </c>
      <c r="M122" s="43" t="s">
        <v>29</v>
      </c>
      <c r="N122" s="43" t="s">
        <v>191</v>
      </c>
      <c r="O122" s="15"/>
      <c r="P122" s="15"/>
      <c r="Q122" s="15"/>
      <c r="R122" s="15"/>
      <c r="S122" s="53"/>
    </row>
    <row r="123" s="1" customFormat="1" ht="26" hidden="1" customHeight="1" spans="1:19">
      <c r="A123" s="51"/>
      <c r="B123" s="49" t="s">
        <v>283</v>
      </c>
      <c r="C123" s="42" t="s">
        <v>284</v>
      </c>
      <c r="D123" s="43">
        <v>2015</v>
      </c>
      <c r="E123" s="42" t="s">
        <v>26</v>
      </c>
      <c r="F123" s="42" t="s">
        <v>27</v>
      </c>
      <c r="G123" s="50">
        <v>0</v>
      </c>
      <c r="H123" s="50">
        <v>0.162</v>
      </c>
      <c r="I123" s="42">
        <v>4.5</v>
      </c>
      <c r="J123" s="42">
        <v>3.5</v>
      </c>
      <c r="K123" s="50">
        <v>0.162</v>
      </c>
      <c r="L123" s="43" t="s">
        <v>28</v>
      </c>
      <c r="M123" s="43" t="s">
        <v>29</v>
      </c>
      <c r="N123" s="43" t="s">
        <v>191</v>
      </c>
      <c r="O123" s="15"/>
      <c r="P123" s="15"/>
      <c r="Q123" s="15"/>
      <c r="R123" s="15"/>
      <c r="S123" s="53"/>
    </row>
    <row r="124" s="1" customFormat="1" ht="26" hidden="1" customHeight="1" spans="1:19">
      <c r="A124" s="51"/>
      <c r="B124" s="49" t="s">
        <v>285</v>
      </c>
      <c r="C124" s="42" t="s">
        <v>286</v>
      </c>
      <c r="D124" s="43">
        <v>2015</v>
      </c>
      <c r="E124" s="42" t="s">
        <v>26</v>
      </c>
      <c r="F124" s="42" t="s">
        <v>27</v>
      </c>
      <c r="G124" s="50">
        <v>0</v>
      </c>
      <c r="H124" s="50">
        <v>0.292</v>
      </c>
      <c r="I124" s="42">
        <v>4.5</v>
      </c>
      <c r="J124" s="42">
        <v>3.5</v>
      </c>
      <c r="K124" s="50">
        <v>0.292</v>
      </c>
      <c r="L124" s="43" t="s">
        <v>28</v>
      </c>
      <c r="M124" s="43" t="s">
        <v>29</v>
      </c>
      <c r="N124" s="43" t="s">
        <v>191</v>
      </c>
      <c r="O124" s="15"/>
      <c r="P124" s="15"/>
      <c r="Q124" s="15"/>
      <c r="R124" s="15"/>
      <c r="S124" s="53"/>
    </row>
    <row r="125" s="1" customFormat="1" ht="26" hidden="1" customHeight="1" spans="1:19">
      <c r="A125" s="51"/>
      <c r="B125" s="49" t="s">
        <v>287</v>
      </c>
      <c r="C125" s="42" t="s">
        <v>288</v>
      </c>
      <c r="D125" s="43">
        <v>2015</v>
      </c>
      <c r="E125" s="42" t="s">
        <v>26</v>
      </c>
      <c r="F125" s="42" t="s">
        <v>27</v>
      </c>
      <c r="G125" s="50">
        <v>0</v>
      </c>
      <c r="H125" s="50">
        <v>0.192</v>
      </c>
      <c r="I125" s="42">
        <v>4.5</v>
      </c>
      <c r="J125" s="42">
        <v>3.5</v>
      </c>
      <c r="K125" s="50">
        <v>0.192</v>
      </c>
      <c r="L125" s="43" t="s">
        <v>28</v>
      </c>
      <c r="M125" s="43" t="s">
        <v>29</v>
      </c>
      <c r="N125" s="43" t="s">
        <v>191</v>
      </c>
      <c r="O125" s="15"/>
      <c r="P125" s="15"/>
      <c r="Q125" s="15"/>
      <c r="R125" s="15"/>
      <c r="S125" s="53"/>
    </row>
    <row r="126" s="1" customFormat="1" ht="26" hidden="1" customHeight="1" spans="1:19">
      <c r="A126" s="51"/>
      <c r="B126" s="49" t="s">
        <v>289</v>
      </c>
      <c r="C126" s="42" t="s">
        <v>290</v>
      </c>
      <c r="D126" s="43">
        <v>2015</v>
      </c>
      <c r="E126" s="42" t="s">
        <v>26</v>
      </c>
      <c r="F126" s="42" t="s">
        <v>27</v>
      </c>
      <c r="G126" s="50">
        <v>0</v>
      </c>
      <c r="H126" s="50">
        <v>1.364</v>
      </c>
      <c r="I126" s="42">
        <v>4.5</v>
      </c>
      <c r="J126" s="42">
        <v>3.5</v>
      </c>
      <c r="K126" s="50">
        <v>1.364</v>
      </c>
      <c r="L126" s="43" t="s">
        <v>28</v>
      </c>
      <c r="M126" s="43" t="s">
        <v>29</v>
      </c>
      <c r="N126" s="43" t="s">
        <v>191</v>
      </c>
      <c r="O126" s="15"/>
      <c r="P126" s="15"/>
      <c r="Q126" s="15"/>
      <c r="R126" s="15"/>
      <c r="S126" s="53"/>
    </row>
    <row r="127" s="1" customFormat="1" ht="26" hidden="1" customHeight="1" spans="1:19">
      <c r="A127" s="51"/>
      <c r="B127" s="49" t="s">
        <v>291</v>
      </c>
      <c r="C127" s="42" t="s">
        <v>292</v>
      </c>
      <c r="D127" s="43">
        <v>2015</v>
      </c>
      <c r="E127" s="42" t="s">
        <v>26</v>
      </c>
      <c r="F127" s="42" t="s">
        <v>27</v>
      </c>
      <c r="G127" s="50">
        <v>0</v>
      </c>
      <c r="H127" s="50">
        <v>0.216</v>
      </c>
      <c r="I127" s="42">
        <v>4.5</v>
      </c>
      <c r="J127" s="42">
        <v>3.5</v>
      </c>
      <c r="K127" s="50">
        <v>0.216</v>
      </c>
      <c r="L127" s="43" t="s">
        <v>28</v>
      </c>
      <c r="M127" s="43" t="s">
        <v>29</v>
      </c>
      <c r="N127" s="43" t="s">
        <v>191</v>
      </c>
      <c r="O127" s="15"/>
      <c r="P127" s="15"/>
      <c r="Q127" s="15"/>
      <c r="R127" s="15"/>
      <c r="S127" s="53"/>
    </row>
    <row r="128" s="1" customFormat="1" ht="26" hidden="1" customHeight="1" spans="1:19">
      <c r="A128" s="51"/>
      <c r="B128" s="49" t="s">
        <v>293</v>
      </c>
      <c r="C128" s="42" t="s">
        <v>294</v>
      </c>
      <c r="D128" s="43">
        <v>2015</v>
      </c>
      <c r="E128" s="42" t="s">
        <v>26</v>
      </c>
      <c r="F128" s="42" t="s">
        <v>27</v>
      </c>
      <c r="G128" s="50">
        <v>0</v>
      </c>
      <c r="H128" s="50">
        <v>0.322</v>
      </c>
      <c r="I128" s="42">
        <v>4.5</v>
      </c>
      <c r="J128" s="42">
        <v>3.5</v>
      </c>
      <c r="K128" s="50">
        <v>0.322</v>
      </c>
      <c r="L128" s="43" t="s">
        <v>28</v>
      </c>
      <c r="M128" s="43" t="s">
        <v>29</v>
      </c>
      <c r="N128" s="43" t="s">
        <v>191</v>
      </c>
      <c r="O128" s="15"/>
      <c r="P128" s="15"/>
      <c r="Q128" s="15"/>
      <c r="R128" s="15"/>
      <c r="S128" s="53"/>
    </row>
    <row r="129" s="1" customFormat="1" ht="26" hidden="1" customHeight="1" spans="1:19">
      <c r="A129" s="51"/>
      <c r="B129" s="49" t="s">
        <v>295</v>
      </c>
      <c r="C129" s="42" t="s">
        <v>296</v>
      </c>
      <c r="D129" s="43">
        <v>2015</v>
      </c>
      <c r="E129" s="42" t="s">
        <v>26</v>
      </c>
      <c r="F129" s="42" t="s">
        <v>27</v>
      </c>
      <c r="G129" s="50">
        <v>0</v>
      </c>
      <c r="H129" s="50">
        <v>0.93</v>
      </c>
      <c r="I129" s="42">
        <v>4.5</v>
      </c>
      <c r="J129" s="42">
        <v>3.5</v>
      </c>
      <c r="K129" s="50">
        <v>0.93</v>
      </c>
      <c r="L129" s="43" t="s">
        <v>28</v>
      </c>
      <c r="M129" s="43" t="s">
        <v>29</v>
      </c>
      <c r="N129" s="43" t="s">
        <v>191</v>
      </c>
      <c r="O129" s="15"/>
      <c r="P129" s="15"/>
      <c r="Q129" s="15"/>
      <c r="R129" s="15"/>
      <c r="S129" s="53"/>
    </row>
    <row r="130" s="1" customFormat="1" ht="26" hidden="1" customHeight="1" spans="1:19">
      <c r="A130" s="51"/>
      <c r="B130" s="49" t="s">
        <v>297</v>
      </c>
      <c r="C130" s="42" t="s">
        <v>298</v>
      </c>
      <c r="D130" s="43">
        <v>2015</v>
      </c>
      <c r="E130" s="42" t="s">
        <v>26</v>
      </c>
      <c r="F130" s="42" t="s">
        <v>27</v>
      </c>
      <c r="G130" s="50">
        <v>0</v>
      </c>
      <c r="H130" s="50">
        <v>0.389</v>
      </c>
      <c r="I130" s="42">
        <v>5.5</v>
      </c>
      <c r="J130" s="42">
        <v>4.5</v>
      </c>
      <c r="K130" s="50">
        <v>0.389</v>
      </c>
      <c r="L130" s="43" t="s">
        <v>28</v>
      </c>
      <c r="M130" s="43" t="s">
        <v>29</v>
      </c>
      <c r="N130" s="43" t="s">
        <v>191</v>
      </c>
      <c r="O130" s="15"/>
      <c r="P130" s="15"/>
      <c r="Q130" s="15"/>
      <c r="R130" s="15"/>
      <c r="S130" s="53"/>
    </row>
    <row r="131" s="1" customFormat="1" ht="26" hidden="1" customHeight="1" spans="1:19">
      <c r="A131" s="51"/>
      <c r="B131" s="49" t="s">
        <v>299</v>
      </c>
      <c r="C131" s="42" t="s">
        <v>300</v>
      </c>
      <c r="D131" s="43">
        <v>2015</v>
      </c>
      <c r="E131" s="42" t="s">
        <v>26</v>
      </c>
      <c r="F131" s="42" t="s">
        <v>27</v>
      </c>
      <c r="G131" s="50">
        <v>0</v>
      </c>
      <c r="H131" s="50">
        <v>0.908</v>
      </c>
      <c r="I131" s="42">
        <v>4.5</v>
      </c>
      <c r="J131" s="42">
        <v>3.5</v>
      </c>
      <c r="K131" s="50">
        <v>0.908</v>
      </c>
      <c r="L131" s="43" t="s">
        <v>28</v>
      </c>
      <c r="M131" s="43" t="s">
        <v>29</v>
      </c>
      <c r="N131" s="43" t="s">
        <v>191</v>
      </c>
      <c r="O131" s="15"/>
      <c r="P131" s="15"/>
      <c r="Q131" s="15"/>
      <c r="R131" s="15"/>
      <c r="S131" s="53"/>
    </row>
    <row r="132" s="1" customFormat="1" ht="26" hidden="1" customHeight="1" spans="1:19">
      <c r="A132" s="51"/>
      <c r="B132" s="49" t="s">
        <v>301</v>
      </c>
      <c r="C132" s="42" t="s">
        <v>302</v>
      </c>
      <c r="D132" s="43">
        <v>2015</v>
      </c>
      <c r="E132" s="42" t="s">
        <v>26</v>
      </c>
      <c r="F132" s="42" t="s">
        <v>27</v>
      </c>
      <c r="G132" s="50">
        <v>0</v>
      </c>
      <c r="H132" s="50">
        <v>0.925</v>
      </c>
      <c r="I132" s="42">
        <v>4.5</v>
      </c>
      <c r="J132" s="42">
        <v>3.5</v>
      </c>
      <c r="K132" s="50">
        <v>0.925</v>
      </c>
      <c r="L132" s="43" t="s">
        <v>28</v>
      </c>
      <c r="M132" s="43" t="s">
        <v>29</v>
      </c>
      <c r="N132" s="43" t="s">
        <v>191</v>
      </c>
      <c r="O132" s="15"/>
      <c r="P132" s="15"/>
      <c r="Q132" s="15"/>
      <c r="R132" s="15"/>
      <c r="S132" s="53"/>
    </row>
    <row r="133" s="1" customFormat="1" ht="26" hidden="1" customHeight="1" spans="1:19">
      <c r="A133" s="51"/>
      <c r="B133" s="49" t="s">
        <v>303</v>
      </c>
      <c r="C133" s="42" t="s">
        <v>304</v>
      </c>
      <c r="D133" s="43">
        <v>2015</v>
      </c>
      <c r="E133" s="42" t="s">
        <v>26</v>
      </c>
      <c r="F133" s="42" t="s">
        <v>27</v>
      </c>
      <c r="G133" s="50">
        <v>0</v>
      </c>
      <c r="H133" s="50">
        <v>1.859</v>
      </c>
      <c r="I133" s="42">
        <v>4.5</v>
      </c>
      <c r="J133" s="42">
        <v>3.5</v>
      </c>
      <c r="K133" s="50">
        <v>1.859</v>
      </c>
      <c r="L133" s="43" t="s">
        <v>28</v>
      </c>
      <c r="M133" s="43" t="s">
        <v>29</v>
      </c>
      <c r="N133" s="43" t="s">
        <v>191</v>
      </c>
      <c r="O133" s="15"/>
      <c r="P133" s="15"/>
      <c r="Q133" s="15"/>
      <c r="R133" s="15"/>
      <c r="S133" s="53"/>
    </row>
    <row r="134" s="1" customFormat="1" ht="26" hidden="1" customHeight="1" spans="1:19">
      <c r="A134" s="51"/>
      <c r="B134" s="49" t="s">
        <v>305</v>
      </c>
      <c r="C134" s="42" t="s">
        <v>306</v>
      </c>
      <c r="D134" s="43">
        <v>2015</v>
      </c>
      <c r="E134" s="42" t="s">
        <v>26</v>
      </c>
      <c r="F134" s="42" t="s">
        <v>27</v>
      </c>
      <c r="G134" s="50">
        <v>0</v>
      </c>
      <c r="H134" s="50">
        <v>0.21</v>
      </c>
      <c r="I134" s="42">
        <v>4.5</v>
      </c>
      <c r="J134" s="42">
        <v>3.5</v>
      </c>
      <c r="K134" s="50">
        <v>0.21</v>
      </c>
      <c r="L134" s="43" t="s">
        <v>28</v>
      </c>
      <c r="M134" s="43" t="s">
        <v>29</v>
      </c>
      <c r="N134" s="43" t="s">
        <v>191</v>
      </c>
      <c r="O134" s="15"/>
      <c r="P134" s="15"/>
      <c r="Q134" s="15"/>
      <c r="R134" s="15"/>
      <c r="S134" s="53"/>
    </row>
    <row r="135" s="1" customFormat="1" ht="26" hidden="1" customHeight="1" spans="1:19">
      <c r="A135" s="51"/>
      <c r="B135" s="49" t="s">
        <v>307</v>
      </c>
      <c r="C135" s="42" t="s">
        <v>308</v>
      </c>
      <c r="D135" s="43">
        <v>2015</v>
      </c>
      <c r="E135" s="42" t="s">
        <v>26</v>
      </c>
      <c r="F135" s="42" t="s">
        <v>27</v>
      </c>
      <c r="G135" s="50">
        <v>0</v>
      </c>
      <c r="H135" s="50">
        <v>0.521</v>
      </c>
      <c r="I135" s="42">
        <v>4.5</v>
      </c>
      <c r="J135" s="42">
        <v>3.5</v>
      </c>
      <c r="K135" s="50">
        <v>0.521</v>
      </c>
      <c r="L135" s="43" t="s">
        <v>28</v>
      </c>
      <c r="M135" s="43" t="s">
        <v>29</v>
      </c>
      <c r="N135" s="43" t="s">
        <v>191</v>
      </c>
      <c r="O135" s="15"/>
      <c r="P135" s="15"/>
      <c r="Q135" s="15"/>
      <c r="R135" s="15"/>
      <c r="S135" s="53"/>
    </row>
    <row r="136" s="1" customFormat="1" ht="26" hidden="1" customHeight="1" spans="1:19">
      <c r="A136" s="51"/>
      <c r="B136" s="49" t="s">
        <v>309</v>
      </c>
      <c r="C136" s="42" t="s">
        <v>310</v>
      </c>
      <c r="D136" s="43">
        <v>2015</v>
      </c>
      <c r="E136" s="42" t="s">
        <v>26</v>
      </c>
      <c r="F136" s="42" t="s">
        <v>27</v>
      </c>
      <c r="G136" s="50">
        <v>0</v>
      </c>
      <c r="H136" s="50">
        <v>0.339</v>
      </c>
      <c r="I136" s="42">
        <v>4.5</v>
      </c>
      <c r="J136" s="42">
        <v>3.5</v>
      </c>
      <c r="K136" s="50">
        <v>0.339</v>
      </c>
      <c r="L136" s="43" t="s">
        <v>28</v>
      </c>
      <c r="M136" s="43" t="s">
        <v>29</v>
      </c>
      <c r="N136" s="43" t="s">
        <v>191</v>
      </c>
      <c r="O136" s="15"/>
      <c r="P136" s="15"/>
      <c r="Q136" s="15"/>
      <c r="R136" s="15"/>
      <c r="S136" s="53"/>
    </row>
    <row r="137" s="1" customFormat="1" ht="26" hidden="1" customHeight="1" spans="1:19">
      <c r="A137" s="51"/>
      <c r="B137" s="49" t="s">
        <v>311</v>
      </c>
      <c r="C137" s="42" t="s">
        <v>312</v>
      </c>
      <c r="D137" s="43">
        <v>2015</v>
      </c>
      <c r="E137" s="42" t="s">
        <v>26</v>
      </c>
      <c r="F137" s="42" t="s">
        <v>27</v>
      </c>
      <c r="G137" s="50">
        <v>0</v>
      </c>
      <c r="H137" s="50">
        <v>0.562</v>
      </c>
      <c r="I137" s="42">
        <v>4.5</v>
      </c>
      <c r="J137" s="42">
        <v>3.5</v>
      </c>
      <c r="K137" s="50">
        <v>0.562</v>
      </c>
      <c r="L137" s="43" t="s">
        <v>28</v>
      </c>
      <c r="M137" s="43" t="s">
        <v>29</v>
      </c>
      <c r="N137" s="43" t="s">
        <v>191</v>
      </c>
      <c r="O137" s="15"/>
      <c r="P137" s="15"/>
      <c r="Q137" s="15"/>
      <c r="R137" s="15"/>
      <c r="S137" s="53"/>
    </row>
    <row r="138" s="1" customFormat="1" ht="26" hidden="1" customHeight="1" spans="1:19">
      <c r="A138" s="51"/>
      <c r="B138" s="49" t="s">
        <v>313</v>
      </c>
      <c r="C138" s="42" t="s">
        <v>314</v>
      </c>
      <c r="D138" s="43">
        <v>2015</v>
      </c>
      <c r="E138" s="42" t="s">
        <v>26</v>
      </c>
      <c r="F138" s="42" t="s">
        <v>27</v>
      </c>
      <c r="G138" s="50">
        <v>0</v>
      </c>
      <c r="H138" s="50">
        <v>0.377</v>
      </c>
      <c r="I138" s="42">
        <v>4.5</v>
      </c>
      <c r="J138" s="42">
        <v>3.5</v>
      </c>
      <c r="K138" s="50">
        <v>0.377</v>
      </c>
      <c r="L138" s="43" t="s">
        <v>28</v>
      </c>
      <c r="M138" s="43" t="s">
        <v>29</v>
      </c>
      <c r="N138" s="43" t="s">
        <v>191</v>
      </c>
      <c r="O138" s="15"/>
      <c r="P138" s="15"/>
      <c r="Q138" s="15"/>
      <c r="R138" s="15"/>
      <c r="S138" s="53"/>
    </row>
    <row r="139" s="1" customFormat="1" ht="26" hidden="1" customHeight="1" spans="1:19">
      <c r="A139" s="51"/>
      <c r="B139" s="49" t="s">
        <v>315</v>
      </c>
      <c r="C139" s="42" t="s">
        <v>316</v>
      </c>
      <c r="D139" s="43">
        <v>2015</v>
      </c>
      <c r="E139" s="42" t="s">
        <v>26</v>
      </c>
      <c r="F139" s="42" t="s">
        <v>27</v>
      </c>
      <c r="G139" s="50">
        <v>0</v>
      </c>
      <c r="H139" s="50">
        <v>1.007</v>
      </c>
      <c r="I139" s="42">
        <v>4.5</v>
      </c>
      <c r="J139" s="42">
        <v>3.5</v>
      </c>
      <c r="K139" s="50">
        <v>1.007</v>
      </c>
      <c r="L139" s="43" t="s">
        <v>28</v>
      </c>
      <c r="M139" s="43" t="s">
        <v>29</v>
      </c>
      <c r="N139" s="43" t="s">
        <v>191</v>
      </c>
      <c r="O139" s="15"/>
      <c r="P139" s="15"/>
      <c r="Q139" s="15"/>
      <c r="R139" s="15"/>
      <c r="S139" s="53"/>
    </row>
    <row r="140" s="1" customFormat="1" ht="26" hidden="1" customHeight="1" spans="1:19">
      <c r="A140" s="51"/>
      <c r="B140" s="49" t="s">
        <v>317</v>
      </c>
      <c r="C140" s="42" t="s">
        <v>318</v>
      </c>
      <c r="D140" s="43">
        <v>2015</v>
      </c>
      <c r="E140" s="42" t="s">
        <v>26</v>
      </c>
      <c r="F140" s="42" t="s">
        <v>27</v>
      </c>
      <c r="G140" s="50">
        <v>0</v>
      </c>
      <c r="H140" s="50">
        <v>0.591</v>
      </c>
      <c r="I140" s="42">
        <v>4.5</v>
      </c>
      <c r="J140" s="42">
        <v>3.5</v>
      </c>
      <c r="K140" s="50">
        <v>0.591</v>
      </c>
      <c r="L140" s="43" t="s">
        <v>28</v>
      </c>
      <c r="M140" s="43" t="s">
        <v>29</v>
      </c>
      <c r="N140" s="43" t="s">
        <v>191</v>
      </c>
      <c r="O140" s="15"/>
      <c r="P140" s="15"/>
      <c r="Q140" s="15"/>
      <c r="R140" s="15"/>
      <c r="S140" s="54"/>
    </row>
    <row r="141" s="1" customFormat="1" ht="26" hidden="1" customHeight="1" spans="1:19">
      <c r="A141" s="51"/>
      <c r="B141" s="49" t="s">
        <v>319</v>
      </c>
      <c r="C141" s="42" t="s">
        <v>320</v>
      </c>
      <c r="D141" s="43">
        <v>2015</v>
      </c>
      <c r="E141" s="42" t="s">
        <v>26</v>
      </c>
      <c r="F141" s="42" t="s">
        <v>27</v>
      </c>
      <c r="G141" s="50">
        <v>4.405</v>
      </c>
      <c r="H141" s="50">
        <v>7.874</v>
      </c>
      <c r="I141" s="42">
        <v>5.5</v>
      </c>
      <c r="J141" s="42">
        <v>4.5</v>
      </c>
      <c r="K141" s="50">
        <v>3.469</v>
      </c>
      <c r="L141" s="43" t="s">
        <v>28</v>
      </c>
      <c r="M141" s="43" t="s">
        <v>29</v>
      </c>
      <c r="N141" s="43" t="s">
        <v>191</v>
      </c>
      <c r="O141" s="15">
        <v>42.4</v>
      </c>
      <c r="P141" s="15">
        <v>42.4</v>
      </c>
      <c r="Q141" s="15">
        <v>13.1</v>
      </c>
      <c r="R141" s="15">
        <v>29.3</v>
      </c>
      <c r="S141" s="52"/>
    </row>
    <row r="142" s="1" customFormat="1" ht="26" hidden="1" customHeight="1" spans="1:19">
      <c r="A142" s="51"/>
      <c r="B142" s="49" t="s">
        <v>321</v>
      </c>
      <c r="C142" s="42" t="s">
        <v>322</v>
      </c>
      <c r="D142" s="43">
        <v>2015</v>
      </c>
      <c r="E142" s="42" t="s">
        <v>45</v>
      </c>
      <c r="F142" s="42" t="s">
        <v>27</v>
      </c>
      <c r="G142" s="50">
        <v>0</v>
      </c>
      <c r="H142" s="50">
        <v>6.352</v>
      </c>
      <c r="I142" s="42">
        <v>6</v>
      </c>
      <c r="J142" s="42">
        <v>5</v>
      </c>
      <c r="K142" s="50">
        <v>6.352</v>
      </c>
      <c r="L142" s="43" t="s">
        <v>28</v>
      </c>
      <c r="M142" s="43" t="s">
        <v>29</v>
      </c>
      <c r="N142" s="43" t="s">
        <v>191</v>
      </c>
      <c r="O142" s="15"/>
      <c r="P142" s="15"/>
      <c r="Q142" s="15"/>
      <c r="R142" s="15"/>
      <c r="S142" s="53"/>
    </row>
    <row r="143" s="1" customFormat="1" ht="26" hidden="1" customHeight="1" spans="1:19">
      <c r="A143" s="51"/>
      <c r="B143" s="49" t="s">
        <v>321</v>
      </c>
      <c r="C143" s="42" t="s">
        <v>322</v>
      </c>
      <c r="D143" s="43">
        <v>2015</v>
      </c>
      <c r="E143" s="42" t="s">
        <v>45</v>
      </c>
      <c r="F143" s="42" t="s">
        <v>27</v>
      </c>
      <c r="G143" s="50">
        <v>9.387</v>
      </c>
      <c r="H143" s="50">
        <v>15.942</v>
      </c>
      <c r="I143" s="42">
        <v>6</v>
      </c>
      <c r="J143" s="42">
        <v>5</v>
      </c>
      <c r="K143" s="50">
        <v>6.555</v>
      </c>
      <c r="L143" s="43" t="s">
        <v>28</v>
      </c>
      <c r="M143" s="43" t="s">
        <v>29</v>
      </c>
      <c r="N143" s="43" t="s">
        <v>191</v>
      </c>
      <c r="O143" s="15"/>
      <c r="P143" s="15"/>
      <c r="Q143" s="15"/>
      <c r="R143" s="15"/>
      <c r="S143" s="53"/>
    </row>
    <row r="144" s="1" customFormat="1" ht="26" hidden="1" customHeight="1" spans="1:19">
      <c r="A144" s="51"/>
      <c r="B144" s="49" t="s">
        <v>319</v>
      </c>
      <c r="C144" s="42" t="s">
        <v>320</v>
      </c>
      <c r="D144" s="43">
        <v>2015</v>
      </c>
      <c r="E144" s="42" t="s">
        <v>26</v>
      </c>
      <c r="F144" s="42" t="s">
        <v>27</v>
      </c>
      <c r="G144" s="50">
        <v>0</v>
      </c>
      <c r="H144" s="50">
        <v>2.553</v>
      </c>
      <c r="I144" s="42">
        <v>5.5</v>
      </c>
      <c r="J144" s="42">
        <v>4.5</v>
      </c>
      <c r="K144" s="50">
        <v>2.553</v>
      </c>
      <c r="L144" s="43" t="s">
        <v>28</v>
      </c>
      <c r="M144" s="43" t="s">
        <v>29</v>
      </c>
      <c r="N144" s="43" t="s">
        <v>191</v>
      </c>
      <c r="O144" s="15"/>
      <c r="P144" s="15"/>
      <c r="Q144" s="15"/>
      <c r="R144" s="15"/>
      <c r="S144" s="53"/>
    </row>
    <row r="145" s="1" customFormat="1" ht="26" hidden="1" customHeight="1" spans="1:19">
      <c r="A145" s="51"/>
      <c r="B145" s="49" t="s">
        <v>323</v>
      </c>
      <c r="C145" s="42" t="s">
        <v>324</v>
      </c>
      <c r="D145" s="43">
        <v>2015</v>
      </c>
      <c r="E145" s="42" t="s">
        <v>26</v>
      </c>
      <c r="F145" s="42" t="s">
        <v>27</v>
      </c>
      <c r="G145" s="50">
        <v>0</v>
      </c>
      <c r="H145" s="50">
        <v>1.434</v>
      </c>
      <c r="I145" s="42">
        <v>7</v>
      </c>
      <c r="J145" s="42">
        <v>5</v>
      </c>
      <c r="K145" s="50">
        <v>1.434</v>
      </c>
      <c r="L145" s="43" t="s">
        <v>28</v>
      </c>
      <c r="M145" s="43" t="s">
        <v>29</v>
      </c>
      <c r="N145" s="43" t="s">
        <v>191</v>
      </c>
      <c r="O145" s="15"/>
      <c r="P145" s="15"/>
      <c r="Q145" s="15"/>
      <c r="R145" s="15"/>
      <c r="S145" s="53"/>
    </row>
    <row r="146" s="1" customFormat="1" ht="26" hidden="1" customHeight="1" spans="1:19">
      <c r="A146" s="51"/>
      <c r="B146" s="49" t="s">
        <v>325</v>
      </c>
      <c r="C146" s="42" t="s">
        <v>326</v>
      </c>
      <c r="D146" s="43">
        <v>2015</v>
      </c>
      <c r="E146" s="42" t="s">
        <v>26</v>
      </c>
      <c r="F146" s="42" t="s">
        <v>27</v>
      </c>
      <c r="G146" s="50">
        <v>0</v>
      </c>
      <c r="H146" s="50">
        <v>1.167</v>
      </c>
      <c r="I146" s="42">
        <v>5</v>
      </c>
      <c r="J146" s="42">
        <v>4</v>
      </c>
      <c r="K146" s="50">
        <v>1.167</v>
      </c>
      <c r="L146" s="43" t="s">
        <v>28</v>
      </c>
      <c r="M146" s="43" t="s">
        <v>29</v>
      </c>
      <c r="N146" s="43" t="s">
        <v>191</v>
      </c>
      <c r="O146" s="15"/>
      <c r="P146" s="15"/>
      <c r="Q146" s="15"/>
      <c r="R146" s="15"/>
      <c r="S146" s="54"/>
    </row>
    <row r="147" s="1" customFormat="1" ht="26" hidden="1" customHeight="1" spans="1:19">
      <c r="A147" s="51"/>
      <c r="B147" s="49" t="s">
        <v>327</v>
      </c>
      <c r="C147" s="42" t="s">
        <v>328</v>
      </c>
      <c r="D147" s="43">
        <v>2015</v>
      </c>
      <c r="E147" s="42" t="s">
        <v>26</v>
      </c>
      <c r="F147" s="42" t="s">
        <v>27</v>
      </c>
      <c r="G147" s="50">
        <v>0</v>
      </c>
      <c r="H147" s="50">
        <v>1.431</v>
      </c>
      <c r="I147" s="42">
        <v>4.5</v>
      </c>
      <c r="J147" s="42">
        <v>3.5</v>
      </c>
      <c r="K147" s="50">
        <v>1.431</v>
      </c>
      <c r="L147" s="43" t="s">
        <v>28</v>
      </c>
      <c r="M147" s="43" t="s">
        <v>29</v>
      </c>
      <c r="N147" s="43" t="s">
        <v>191</v>
      </c>
      <c r="O147" s="15">
        <v>2.5</v>
      </c>
      <c r="P147" s="15">
        <v>2.5</v>
      </c>
      <c r="Q147" s="15">
        <v>0.8</v>
      </c>
      <c r="R147" s="15">
        <v>1.7</v>
      </c>
      <c r="S147" s="43"/>
    </row>
    <row r="148" s="1" customFormat="1" ht="26" hidden="1" customHeight="1" spans="1:19">
      <c r="A148" s="51"/>
      <c r="B148" s="49" t="s">
        <v>329</v>
      </c>
      <c r="C148" s="42" t="s">
        <v>330</v>
      </c>
      <c r="D148" s="43">
        <v>2015</v>
      </c>
      <c r="E148" s="42" t="s">
        <v>26</v>
      </c>
      <c r="F148" s="42" t="s">
        <v>27</v>
      </c>
      <c r="G148" s="50">
        <v>0</v>
      </c>
      <c r="H148" s="50">
        <v>1.986</v>
      </c>
      <c r="I148" s="42">
        <v>4.5</v>
      </c>
      <c r="J148" s="42">
        <v>3.5</v>
      </c>
      <c r="K148" s="50">
        <v>1.986</v>
      </c>
      <c r="L148" s="43" t="s">
        <v>28</v>
      </c>
      <c r="M148" s="43" t="s">
        <v>29</v>
      </c>
      <c r="N148" s="43" t="s">
        <v>191</v>
      </c>
      <c r="O148" s="15">
        <v>3.5</v>
      </c>
      <c r="P148" s="15">
        <v>3.5</v>
      </c>
      <c r="Q148" s="15">
        <v>1.1</v>
      </c>
      <c r="R148" s="15">
        <v>2.4</v>
      </c>
      <c r="S148" s="43"/>
    </row>
    <row r="149" s="1" customFormat="1" ht="26" hidden="1" customHeight="1" spans="1:19">
      <c r="A149" s="51"/>
      <c r="B149" s="49" t="s">
        <v>331</v>
      </c>
      <c r="C149" s="42" t="s">
        <v>332</v>
      </c>
      <c r="D149" s="43">
        <v>2015</v>
      </c>
      <c r="E149" s="42" t="s">
        <v>26</v>
      </c>
      <c r="F149" s="42" t="s">
        <v>27</v>
      </c>
      <c r="G149" s="50">
        <v>0</v>
      </c>
      <c r="H149" s="50">
        <v>1.217</v>
      </c>
      <c r="I149" s="42">
        <v>4.5</v>
      </c>
      <c r="J149" s="42">
        <v>3.5</v>
      </c>
      <c r="K149" s="50">
        <v>1.217</v>
      </c>
      <c r="L149" s="43" t="s">
        <v>28</v>
      </c>
      <c r="M149" s="43" t="s">
        <v>29</v>
      </c>
      <c r="N149" s="43" t="s">
        <v>191</v>
      </c>
      <c r="O149" s="15">
        <v>2.1</v>
      </c>
      <c r="P149" s="15">
        <v>2.1</v>
      </c>
      <c r="Q149" s="15">
        <v>0.6</v>
      </c>
      <c r="R149" s="15">
        <v>1.5</v>
      </c>
      <c r="S149" s="43"/>
    </row>
    <row r="150" s="1" customFormat="1" ht="26" hidden="1" customHeight="1" spans="1:19">
      <c r="A150" s="51"/>
      <c r="B150" s="49" t="s">
        <v>333</v>
      </c>
      <c r="C150" s="42" t="s">
        <v>334</v>
      </c>
      <c r="D150" s="43">
        <v>2015</v>
      </c>
      <c r="E150" s="42" t="s">
        <v>45</v>
      </c>
      <c r="F150" s="42" t="s">
        <v>46</v>
      </c>
      <c r="G150" s="50">
        <v>5.665</v>
      </c>
      <c r="H150" s="50">
        <v>19.604</v>
      </c>
      <c r="I150" s="42">
        <v>12</v>
      </c>
      <c r="J150" s="42">
        <v>9</v>
      </c>
      <c r="K150" s="50">
        <v>13.939</v>
      </c>
      <c r="L150" s="43" t="s">
        <v>28</v>
      </c>
      <c r="M150" s="43" t="s">
        <v>29</v>
      </c>
      <c r="N150" s="43" t="s">
        <v>191</v>
      </c>
      <c r="O150" s="15">
        <v>25.2</v>
      </c>
      <c r="P150" s="15">
        <v>25.2</v>
      </c>
      <c r="Q150" s="15">
        <v>7</v>
      </c>
      <c r="R150" s="15">
        <v>18.2</v>
      </c>
      <c r="S150" s="52"/>
    </row>
    <row r="151" s="1" customFormat="1" ht="26" hidden="1" customHeight="1" spans="1:19">
      <c r="A151" s="51"/>
      <c r="B151" s="49" t="s">
        <v>333</v>
      </c>
      <c r="C151" s="42" t="s">
        <v>334</v>
      </c>
      <c r="D151" s="43">
        <v>2015</v>
      </c>
      <c r="E151" s="42" t="s">
        <v>45</v>
      </c>
      <c r="F151" s="42" t="s">
        <v>46</v>
      </c>
      <c r="G151" s="50">
        <v>0</v>
      </c>
      <c r="H151" s="50">
        <v>5.225</v>
      </c>
      <c r="I151" s="42">
        <v>12</v>
      </c>
      <c r="J151" s="42">
        <v>9</v>
      </c>
      <c r="K151" s="50">
        <v>5.225</v>
      </c>
      <c r="L151" s="43" t="s">
        <v>28</v>
      </c>
      <c r="M151" s="43" t="s">
        <v>29</v>
      </c>
      <c r="N151" s="43" t="s">
        <v>191</v>
      </c>
      <c r="O151" s="15"/>
      <c r="P151" s="15"/>
      <c r="Q151" s="15"/>
      <c r="R151" s="15"/>
      <c r="S151" s="54"/>
    </row>
    <row r="152" s="1" customFormat="1" ht="26" hidden="1" customHeight="1" spans="1:19">
      <c r="A152" s="51"/>
      <c r="B152" s="49" t="s">
        <v>335</v>
      </c>
      <c r="C152" s="42" t="s">
        <v>336</v>
      </c>
      <c r="D152" s="43">
        <v>2015</v>
      </c>
      <c r="E152" s="42" t="s">
        <v>26</v>
      </c>
      <c r="F152" s="42" t="s">
        <v>27</v>
      </c>
      <c r="G152" s="50">
        <v>0</v>
      </c>
      <c r="H152" s="50">
        <v>1.862</v>
      </c>
      <c r="I152" s="42">
        <v>10</v>
      </c>
      <c r="J152" s="42">
        <v>9</v>
      </c>
      <c r="K152" s="50">
        <v>1.862</v>
      </c>
      <c r="L152" s="43" t="s">
        <v>28</v>
      </c>
      <c r="M152" s="43" t="s">
        <v>29</v>
      </c>
      <c r="N152" s="43" t="s">
        <v>191</v>
      </c>
      <c r="O152" s="15">
        <v>13.5</v>
      </c>
      <c r="P152" s="15">
        <v>13.5</v>
      </c>
      <c r="Q152" s="15">
        <v>4.1</v>
      </c>
      <c r="R152" s="15">
        <v>9.4</v>
      </c>
      <c r="S152" s="52"/>
    </row>
    <row r="153" s="1" customFormat="1" ht="26" hidden="1" customHeight="1" spans="1:19">
      <c r="A153" s="51"/>
      <c r="B153" s="49" t="s">
        <v>335</v>
      </c>
      <c r="C153" s="42" t="s">
        <v>336</v>
      </c>
      <c r="D153" s="43">
        <v>2015</v>
      </c>
      <c r="E153" s="42" t="s">
        <v>26</v>
      </c>
      <c r="F153" s="42" t="s">
        <v>27</v>
      </c>
      <c r="G153" s="50">
        <v>2.188</v>
      </c>
      <c r="H153" s="50">
        <v>6.503</v>
      </c>
      <c r="I153" s="42">
        <v>10</v>
      </c>
      <c r="J153" s="42">
        <v>9</v>
      </c>
      <c r="K153" s="50">
        <v>4.315</v>
      </c>
      <c r="L153" s="43" t="s">
        <v>28</v>
      </c>
      <c r="M153" s="43" t="s">
        <v>29</v>
      </c>
      <c r="N153" s="43" t="s">
        <v>191</v>
      </c>
      <c r="O153" s="15"/>
      <c r="P153" s="15"/>
      <c r="Q153" s="15"/>
      <c r="R153" s="15"/>
      <c r="S153" s="54"/>
    </row>
    <row r="154" s="1" customFormat="1" ht="26" hidden="1" customHeight="1" spans="1:19">
      <c r="A154" s="51"/>
      <c r="B154" s="49" t="s">
        <v>337</v>
      </c>
      <c r="C154" s="42" t="s">
        <v>338</v>
      </c>
      <c r="D154" s="43">
        <v>2015</v>
      </c>
      <c r="E154" s="42" t="s">
        <v>26</v>
      </c>
      <c r="F154" s="42" t="s">
        <v>27</v>
      </c>
      <c r="G154" s="50">
        <v>0</v>
      </c>
      <c r="H154" s="50">
        <v>0.952</v>
      </c>
      <c r="I154" s="42">
        <v>4.5</v>
      </c>
      <c r="J154" s="42">
        <v>3.5</v>
      </c>
      <c r="K154" s="50">
        <v>0.952</v>
      </c>
      <c r="L154" s="43" t="s">
        <v>28</v>
      </c>
      <c r="M154" s="43" t="s">
        <v>29</v>
      </c>
      <c r="N154" s="43" t="s">
        <v>191</v>
      </c>
      <c r="O154" s="15">
        <v>1.7</v>
      </c>
      <c r="P154" s="15">
        <v>1.7</v>
      </c>
      <c r="Q154" s="15">
        <v>0.5</v>
      </c>
      <c r="R154" s="15">
        <v>1.2</v>
      </c>
      <c r="S154" s="43"/>
    </row>
    <row r="155" s="1" customFormat="1" ht="26" hidden="1" customHeight="1" spans="1:19">
      <c r="A155" s="51"/>
      <c r="B155" s="49" t="s">
        <v>339</v>
      </c>
      <c r="C155" s="42" t="s">
        <v>340</v>
      </c>
      <c r="D155" s="43">
        <v>2015</v>
      </c>
      <c r="E155" s="42" t="s">
        <v>26</v>
      </c>
      <c r="F155" s="42" t="s">
        <v>27</v>
      </c>
      <c r="G155" s="50">
        <v>0</v>
      </c>
      <c r="H155" s="50">
        <v>0.513</v>
      </c>
      <c r="I155" s="42">
        <v>4.5</v>
      </c>
      <c r="J155" s="42">
        <v>3.5</v>
      </c>
      <c r="K155" s="50">
        <v>0.513</v>
      </c>
      <c r="L155" s="43" t="s">
        <v>28</v>
      </c>
      <c r="M155" s="43" t="s">
        <v>29</v>
      </c>
      <c r="N155" s="43" t="s">
        <v>191</v>
      </c>
      <c r="O155" s="15">
        <v>0.9</v>
      </c>
      <c r="P155" s="15">
        <v>0.9</v>
      </c>
      <c r="Q155" s="15">
        <v>0.3</v>
      </c>
      <c r="R155" s="15">
        <v>0.6</v>
      </c>
      <c r="S155" s="43"/>
    </row>
    <row r="156" s="1" customFormat="1" ht="26" hidden="1" customHeight="1" spans="1:19">
      <c r="A156" s="51"/>
      <c r="B156" s="49" t="s">
        <v>341</v>
      </c>
      <c r="C156" s="42" t="s">
        <v>342</v>
      </c>
      <c r="D156" s="43">
        <v>2015</v>
      </c>
      <c r="E156" s="42" t="s">
        <v>26</v>
      </c>
      <c r="F156" s="42" t="s">
        <v>27</v>
      </c>
      <c r="G156" s="50">
        <v>0</v>
      </c>
      <c r="H156" s="50">
        <v>1.331</v>
      </c>
      <c r="I156" s="42">
        <v>4.5</v>
      </c>
      <c r="J156" s="42">
        <v>3.5</v>
      </c>
      <c r="K156" s="50">
        <v>1.331</v>
      </c>
      <c r="L156" s="43" t="s">
        <v>28</v>
      </c>
      <c r="M156" s="43" t="s">
        <v>29</v>
      </c>
      <c r="N156" s="43" t="s">
        <v>191</v>
      </c>
      <c r="O156" s="15">
        <v>2.3</v>
      </c>
      <c r="P156" s="15">
        <v>2.3</v>
      </c>
      <c r="Q156" s="15">
        <v>0.7</v>
      </c>
      <c r="R156" s="15">
        <v>1.6</v>
      </c>
      <c r="S156" s="43"/>
    </row>
    <row r="157" s="1" customFormat="1" ht="26" hidden="1" customHeight="1" spans="1:19">
      <c r="A157" s="51"/>
      <c r="B157" s="49" t="s">
        <v>343</v>
      </c>
      <c r="C157" s="42" t="s">
        <v>344</v>
      </c>
      <c r="D157" s="43">
        <v>2015</v>
      </c>
      <c r="E157" s="42" t="s">
        <v>26</v>
      </c>
      <c r="F157" s="42" t="s">
        <v>27</v>
      </c>
      <c r="G157" s="50">
        <v>0</v>
      </c>
      <c r="H157" s="50">
        <v>1.052</v>
      </c>
      <c r="I157" s="42">
        <v>5</v>
      </c>
      <c r="J157" s="42">
        <v>4</v>
      </c>
      <c r="K157" s="50">
        <v>1.052</v>
      </c>
      <c r="L157" s="43" t="s">
        <v>28</v>
      </c>
      <c r="M157" s="43" t="s">
        <v>29</v>
      </c>
      <c r="N157" s="43" t="s">
        <v>191</v>
      </c>
      <c r="O157" s="15">
        <v>1.9</v>
      </c>
      <c r="P157" s="15">
        <v>1.9</v>
      </c>
      <c r="Q157" s="15">
        <v>0.6</v>
      </c>
      <c r="R157" s="15">
        <v>1.3</v>
      </c>
      <c r="S157" s="43"/>
    </row>
    <row r="158" s="1" customFormat="1" ht="26" hidden="1" customHeight="1" spans="1:19">
      <c r="A158" s="51"/>
      <c r="B158" s="49" t="s">
        <v>345</v>
      </c>
      <c r="C158" s="42" t="s">
        <v>346</v>
      </c>
      <c r="D158" s="43">
        <v>2015</v>
      </c>
      <c r="E158" s="42" t="s">
        <v>26</v>
      </c>
      <c r="F158" s="42" t="s">
        <v>27</v>
      </c>
      <c r="G158" s="50">
        <v>0</v>
      </c>
      <c r="H158" s="50">
        <v>1.112</v>
      </c>
      <c r="I158" s="42">
        <v>5</v>
      </c>
      <c r="J158" s="42">
        <v>4</v>
      </c>
      <c r="K158" s="50">
        <v>1.112</v>
      </c>
      <c r="L158" s="43" t="s">
        <v>28</v>
      </c>
      <c r="M158" s="43" t="s">
        <v>29</v>
      </c>
      <c r="N158" s="43" t="s">
        <v>191</v>
      </c>
      <c r="O158" s="15">
        <v>2</v>
      </c>
      <c r="P158" s="15">
        <v>2</v>
      </c>
      <c r="Q158" s="15">
        <v>0.6</v>
      </c>
      <c r="R158" s="15">
        <v>1.4</v>
      </c>
      <c r="S158" s="43"/>
    </row>
    <row r="159" s="1" customFormat="1" ht="26" hidden="1" customHeight="1" spans="1:19">
      <c r="A159" s="51"/>
      <c r="B159" s="49" t="s">
        <v>347</v>
      </c>
      <c r="C159" s="42" t="s">
        <v>348</v>
      </c>
      <c r="D159" s="43">
        <v>2015</v>
      </c>
      <c r="E159" s="42" t="s">
        <v>26</v>
      </c>
      <c r="F159" s="42" t="s">
        <v>27</v>
      </c>
      <c r="G159" s="50">
        <v>0</v>
      </c>
      <c r="H159" s="50">
        <v>1.007</v>
      </c>
      <c r="I159" s="42">
        <v>4.5</v>
      </c>
      <c r="J159" s="42">
        <v>3.5</v>
      </c>
      <c r="K159" s="50">
        <v>1.007</v>
      </c>
      <c r="L159" s="43" t="s">
        <v>28</v>
      </c>
      <c r="M159" s="43" t="s">
        <v>29</v>
      </c>
      <c r="N159" s="43" t="s">
        <v>191</v>
      </c>
      <c r="O159" s="15">
        <v>1.8</v>
      </c>
      <c r="P159" s="15">
        <v>1.8</v>
      </c>
      <c r="Q159" s="15">
        <v>0.5</v>
      </c>
      <c r="R159" s="15">
        <v>1.3</v>
      </c>
      <c r="S159" s="43"/>
    </row>
    <row r="160" s="1" customFormat="1" ht="26" hidden="1" customHeight="1" spans="1:19">
      <c r="A160" s="55" t="s">
        <v>349</v>
      </c>
      <c r="B160" s="56" t="s">
        <v>350</v>
      </c>
      <c r="C160" s="56" t="s">
        <v>351</v>
      </c>
      <c r="D160" s="56">
        <v>2010</v>
      </c>
      <c r="E160" s="56" t="s">
        <v>26</v>
      </c>
      <c r="F160" s="56" t="s">
        <v>27</v>
      </c>
      <c r="G160" s="56" t="s">
        <v>352</v>
      </c>
      <c r="H160" s="56" t="s">
        <v>353</v>
      </c>
      <c r="I160" s="56">
        <v>5.5</v>
      </c>
      <c r="J160" s="56">
        <v>4.5</v>
      </c>
      <c r="K160" s="56">
        <v>35</v>
      </c>
      <c r="L160" s="56" t="s">
        <v>354</v>
      </c>
      <c r="M160" s="56" t="s">
        <v>355</v>
      </c>
      <c r="N160" s="56" t="s">
        <v>356</v>
      </c>
      <c r="O160" s="56">
        <v>30</v>
      </c>
      <c r="P160" s="56">
        <v>30</v>
      </c>
      <c r="Q160" s="56">
        <v>0</v>
      </c>
      <c r="R160" s="56">
        <v>30</v>
      </c>
      <c r="S160" s="56"/>
    </row>
    <row r="161" s="1" customFormat="1" ht="26" hidden="1" customHeight="1" spans="1:19">
      <c r="A161" s="57"/>
      <c r="B161" s="56" t="s">
        <v>357</v>
      </c>
      <c r="C161" s="56" t="s">
        <v>358</v>
      </c>
      <c r="D161" s="56">
        <v>2010</v>
      </c>
      <c r="E161" s="56" t="s">
        <v>26</v>
      </c>
      <c r="F161" s="56" t="s">
        <v>27</v>
      </c>
      <c r="G161" s="56" t="s">
        <v>352</v>
      </c>
      <c r="H161" s="56" t="s">
        <v>359</v>
      </c>
      <c r="I161" s="56">
        <v>5.5</v>
      </c>
      <c r="J161" s="56">
        <v>4.5</v>
      </c>
      <c r="K161" s="56">
        <v>35</v>
      </c>
      <c r="L161" s="56" t="s">
        <v>354</v>
      </c>
      <c r="M161" s="56" t="s">
        <v>355</v>
      </c>
      <c r="N161" s="56" t="s">
        <v>356</v>
      </c>
      <c r="O161" s="56">
        <v>30</v>
      </c>
      <c r="P161" s="56">
        <v>30</v>
      </c>
      <c r="Q161" s="56">
        <v>0</v>
      </c>
      <c r="R161" s="56">
        <v>30</v>
      </c>
      <c r="S161" s="56"/>
    </row>
    <row r="162" s="1" customFormat="1" ht="26" hidden="1" customHeight="1" spans="1:19">
      <c r="A162" s="58"/>
      <c r="B162" s="56" t="s">
        <v>360</v>
      </c>
      <c r="C162" s="56" t="s">
        <v>361</v>
      </c>
      <c r="D162" s="56">
        <v>2010</v>
      </c>
      <c r="E162" s="56" t="s">
        <v>26</v>
      </c>
      <c r="F162" s="56" t="s">
        <v>27</v>
      </c>
      <c r="G162" s="56" t="s">
        <v>352</v>
      </c>
      <c r="H162" s="56" t="s">
        <v>362</v>
      </c>
      <c r="I162" s="56">
        <v>7</v>
      </c>
      <c r="J162" s="56">
        <v>6</v>
      </c>
      <c r="K162" s="56">
        <v>70</v>
      </c>
      <c r="L162" s="56" t="s">
        <v>354</v>
      </c>
      <c r="M162" s="56" t="s">
        <v>355</v>
      </c>
      <c r="N162" s="56" t="s">
        <v>356</v>
      </c>
      <c r="O162" s="56">
        <v>40</v>
      </c>
      <c r="P162" s="56">
        <v>40</v>
      </c>
      <c r="Q162" s="56">
        <v>0</v>
      </c>
      <c r="R162" s="56">
        <v>40</v>
      </c>
      <c r="S162" s="56"/>
    </row>
    <row r="163" s="1" customFormat="1" ht="26" hidden="1" customHeight="1" spans="1:19">
      <c r="A163" s="59" t="s">
        <v>363</v>
      </c>
      <c r="B163" s="60" t="s">
        <v>364</v>
      </c>
      <c r="C163" s="60" t="s">
        <v>365</v>
      </c>
      <c r="D163" s="16">
        <v>2010</v>
      </c>
      <c r="E163" s="61" t="s">
        <v>45</v>
      </c>
      <c r="F163" s="61" t="s">
        <v>46</v>
      </c>
      <c r="G163" s="61">
        <v>0</v>
      </c>
      <c r="H163" s="60">
        <v>10.5</v>
      </c>
      <c r="I163" s="61">
        <v>18</v>
      </c>
      <c r="J163" s="61">
        <v>14</v>
      </c>
      <c r="K163" s="60">
        <v>10.5</v>
      </c>
      <c r="L163" s="80" t="s">
        <v>88</v>
      </c>
      <c r="M163" s="16" t="s">
        <v>29</v>
      </c>
      <c r="N163" s="61" t="s">
        <v>45</v>
      </c>
      <c r="O163" s="80">
        <v>60</v>
      </c>
      <c r="P163" s="80">
        <v>60</v>
      </c>
      <c r="Q163" s="16">
        <v>19.8</v>
      </c>
      <c r="R163" s="86">
        <v>40.2</v>
      </c>
      <c r="S163" s="16"/>
    </row>
    <row r="164" s="1" customFormat="1" ht="26" hidden="1" customHeight="1" spans="1:19">
      <c r="A164" s="62"/>
      <c r="B164" s="63" t="s">
        <v>366</v>
      </c>
      <c r="C164" s="63" t="s">
        <v>367</v>
      </c>
      <c r="D164" s="16">
        <v>2010</v>
      </c>
      <c r="E164" s="64" t="s">
        <v>26</v>
      </c>
      <c r="F164" s="64" t="s">
        <v>27</v>
      </c>
      <c r="G164" s="64">
        <v>0</v>
      </c>
      <c r="H164" s="65">
        <v>1</v>
      </c>
      <c r="I164" s="64">
        <v>6</v>
      </c>
      <c r="J164" s="64">
        <v>5</v>
      </c>
      <c r="K164" s="65">
        <v>1</v>
      </c>
      <c r="L164" s="80" t="s">
        <v>88</v>
      </c>
      <c r="M164" s="16" t="s">
        <v>29</v>
      </c>
      <c r="N164" s="64" t="s">
        <v>26</v>
      </c>
      <c r="O164" s="64">
        <v>20</v>
      </c>
      <c r="P164" s="64">
        <v>20</v>
      </c>
      <c r="Q164" s="16">
        <v>6.6</v>
      </c>
      <c r="R164" s="86">
        <v>13.4</v>
      </c>
      <c r="S164" s="16"/>
    </row>
    <row r="165" s="1" customFormat="1" ht="26" hidden="1" customHeight="1" spans="1:19">
      <c r="A165" s="62"/>
      <c r="B165" s="60" t="s">
        <v>368</v>
      </c>
      <c r="C165" s="60" t="s">
        <v>369</v>
      </c>
      <c r="D165" s="16">
        <v>2010</v>
      </c>
      <c r="E165" s="66" t="s">
        <v>26</v>
      </c>
      <c r="F165" s="61" t="s">
        <v>33</v>
      </c>
      <c r="G165" s="61">
        <v>0</v>
      </c>
      <c r="H165" s="60">
        <v>3.7</v>
      </c>
      <c r="I165" s="81">
        <v>6</v>
      </c>
      <c r="J165" s="66">
        <v>5</v>
      </c>
      <c r="K165" s="60">
        <v>3.7</v>
      </c>
      <c r="L165" s="80" t="s">
        <v>354</v>
      </c>
      <c r="M165" s="16" t="s">
        <v>29</v>
      </c>
      <c r="N165" s="66" t="s">
        <v>26</v>
      </c>
      <c r="O165" s="66">
        <v>50</v>
      </c>
      <c r="P165" s="66">
        <v>50</v>
      </c>
      <c r="Q165" s="16">
        <v>16.5</v>
      </c>
      <c r="R165" s="86">
        <v>33.5</v>
      </c>
      <c r="S165" s="16"/>
    </row>
    <row r="166" s="1" customFormat="1" ht="26" hidden="1" customHeight="1" spans="1:19">
      <c r="A166" s="62"/>
      <c r="B166" s="60" t="s">
        <v>370</v>
      </c>
      <c r="C166" s="60" t="s">
        <v>371</v>
      </c>
      <c r="D166" s="16">
        <v>2010</v>
      </c>
      <c r="E166" s="61" t="s">
        <v>45</v>
      </c>
      <c r="F166" s="61" t="s">
        <v>33</v>
      </c>
      <c r="G166" s="61">
        <v>0</v>
      </c>
      <c r="H166" s="60">
        <v>8.7</v>
      </c>
      <c r="I166" s="66">
        <v>7.5</v>
      </c>
      <c r="J166" s="66">
        <v>6.5</v>
      </c>
      <c r="K166" s="60">
        <v>8.7</v>
      </c>
      <c r="L166" s="80" t="s">
        <v>354</v>
      </c>
      <c r="M166" s="16" t="s">
        <v>29</v>
      </c>
      <c r="N166" s="61" t="s">
        <v>45</v>
      </c>
      <c r="O166" s="66">
        <v>45.1</v>
      </c>
      <c r="P166" s="66">
        <v>45.1</v>
      </c>
      <c r="Q166" s="16">
        <v>14.9</v>
      </c>
      <c r="R166" s="86">
        <v>30.2</v>
      </c>
      <c r="S166" s="16"/>
    </row>
    <row r="167" s="1" customFormat="1" ht="26" hidden="1" customHeight="1" spans="1:19">
      <c r="A167" s="62"/>
      <c r="B167" s="60" t="s">
        <v>372</v>
      </c>
      <c r="C167" s="67" t="s">
        <v>373</v>
      </c>
      <c r="D167" s="16">
        <v>2010</v>
      </c>
      <c r="E167" s="61" t="s">
        <v>45</v>
      </c>
      <c r="F167" s="61" t="s">
        <v>33</v>
      </c>
      <c r="G167" s="61">
        <v>0</v>
      </c>
      <c r="H167" s="60">
        <v>5</v>
      </c>
      <c r="I167" s="66">
        <v>7.5</v>
      </c>
      <c r="J167" s="66">
        <v>6.5</v>
      </c>
      <c r="K167" s="60">
        <v>5</v>
      </c>
      <c r="L167" s="80" t="s">
        <v>88</v>
      </c>
      <c r="M167" s="16" t="s">
        <v>29</v>
      </c>
      <c r="N167" s="61" t="s">
        <v>45</v>
      </c>
      <c r="O167" s="66">
        <v>30</v>
      </c>
      <c r="P167" s="66">
        <v>30</v>
      </c>
      <c r="Q167" s="16">
        <v>9.9</v>
      </c>
      <c r="R167" s="86">
        <v>20.1</v>
      </c>
      <c r="S167" s="16"/>
    </row>
    <row r="168" s="1" customFormat="1" ht="26" hidden="1" customHeight="1" spans="1:19">
      <c r="A168" s="62"/>
      <c r="B168" s="60" t="s">
        <v>374</v>
      </c>
      <c r="C168" s="60" t="s">
        <v>375</v>
      </c>
      <c r="D168" s="16">
        <v>2010</v>
      </c>
      <c r="E168" s="61" t="s">
        <v>45</v>
      </c>
      <c r="F168" s="61" t="s">
        <v>33</v>
      </c>
      <c r="G168" s="66">
        <v>0</v>
      </c>
      <c r="H168" s="60">
        <v>4.7</v>
      </c>
      <c r="I168" s="66">
        <v>7.5</v>
      </c>
      <c r="J168" s="82">
        <v>6.5</v>
      </c>
      <c r="K168" s="60">
        <v>4.7</v>
      </c>
      <c r="L168" s="80" t="s">
        <v>88</v>
      </c>
      <c r="M168" s="16" t="s">
        <v>29</v>
      </c>
      <c r="N168" s="61" t="s">
        <v>45</v>
      </c>
      <c r="O168" s="66">
        <v>30</v>
      </c>
      <c r="P168" s="66">
        <v>30</v>
      </c>
      <c r="Q168" s="16">
        <v>9.9</v>
      </c>
      <c r="R168" s="86">
        <v>20.1</v>
      </c>
      <c r="S168" s="16"/>
    </row>
    <row r="169" s="1" customFormat="1" ht="26" hidden="1" customHeight="1" spans="1:19">
      <c r="A169" s="62"/>
      <c r="B169" s="60" t="s">
        <v>376</v>
      </c>
      <c r="C169" s="60" t="s">
        <v>377</v>
      </c>
      <c r="D169" s="16">
        <v>2010</v>
      </c>
      <c r="E169" s="61" t="s">
        <v>45</v>
      </c>
      <c r="F169" s="61" t="s">
        <v>27</v>
      </c>
      <c r="G169" s="66">
        <v>9</v>
      </c>
      <c r="H169" s="60">
        <v>14.5</v>
      </c>
      <c r="I169" s="66">
        <v>8</v>
      </c>
      <c r="J169" s="66">
        <v>13.5</v>
      </c>
      <c r="K169" s="60">
        <v>5.5</v>
      </c>
      <c r="L169" s="80" t="s">
        <v>88</v>
      </c>
      <c r="M169" s="16" t="s">
        <v>29</v>
      </c>
      <c r="N169" s="61" t="s">
        <v>45</v>
      </c>
      <c r="O169" s="66">
        <v>85.1</v>
      </c>
      <c r="P169" s="66">
        <v>85.1</v>
      </c>
      <c r="Q169" s="16">
        <v>28.1</v>
      </c>
      <c r="R169" s="86">
        <v>57</v>
      </c>
      <c r="S169" s="16"/>
    </row>
    <row r="170" s="1" customFormat="1" ht="26" hidden="1" customHeight="1" spans="1:19">
      <c r="A170" s="62"/>
      <c r="B170" s="60" t="s">
        <v>378</v>
      </c>
      <c r="C170" s="67" t="s">
        <v>379</v>
      </c>
      <c r="D170" s="16">
        <v>2010</v>
      </c>
      <c r="E170" s="61" t="s">
        <v>45</v>
      </c>
      <c r="F170" s="61" t="s">
        <v>33</v>
      </c>
      <c r="G170" s="66">
        <v>0</v>
      </c>
      <c r="H170" s="60">
        <v>8</v>
      </c>
      <c r="I170" s="66">
        <v>7.5</v>
      </c>
      <c r="J170" s="82">
        <v>6.5</v>
      </c>
      <c r="K170" s="60">
        <v>8</v>
      </c>
      <c r="L170" s="80" t="s">
        <v>354</v>
      </c>
      <c r="M170" s="16" t="s">
        <v>29</v>
      </c>
      <c r="N170" s="61" t="s">
        <v>45</v>
      </c>
      <c r="O170" s="66">
        <v>35.1</v>
      </c>
      <c r="P170" s="66">
        <v>35.1</v>
      </c>
      <c r="Q170" s="16">
        <v>11.6</v>
      </c>
      <c r="R170" s="86">
        <v>23.5</v>
      </c>
      <c r="S170" s="16"/>
    </row>
    <row r="171" s="1" customFormat="1" ht="26" hidden="1" customHeight="1" spans="1:19">
      <c r="A171" s="62"/>
      <c r="B171" s="60" t="s">
        <v>380</v>
      </c>
      <c r="C171" s="60" t="s">
        <v>381</v>
      </c>
      <c r="D171" s="16">
        <v>2010</v>
      </c>
      <c r="E171" s="61" t="s">
        <v>45</v>
      </c>
      <c r="F171" s="61" t="s">
        <v>27</v>
      </c>
      <c r="G171" s="66">
        <v>0</v>
      </c>
      <c r="H171" s="60">
        <v>6.5</v>
      </c>
      <c r="I171" s="66">
        <v>7</v>
      </c>
      <c r="J171" s="66">
        <v>6</v>
      </c>
      <c r="K171" s="60">
        <v>6.5</v>
      </c>
      <c r="L171" s="80" t="s">
        <v>354</v>
      </c>
      <c r="M171" s="16" t="s">
        <v>29</v>
      </c>
      <c r="N171" s="61" t="s">
        <v>45</v>
      </c>
      <c r="O171" s="66">
        <v>30</v>
      </c>
      <c r="P171" s="66">
        <v>30</v>
      </c>
      <c r="Q171" s="16">
        <v>9.9</v>
      </c>
      <c r="R171" s="86">
        <v>20.1</v>
      </c>
      <c r="S171" s="16"/>
    </row>
    <row r="172" s="1" customFormat="1" ht="26" hidden="1" customHeight="1" spans="1:19">
      <c r="A172" s="62"/>
      <c r="B172" s="60" t="s">
        <v>382</v>
      </c>
      <c r="C172" s="60" t="s">
        <v>383</v>
      </c>
      <c r="D172" s="16">
        <v>2010</v>
      </c>
      <c r="E172" s="66" t="s">
        <v>26</v>
      </c>
      <c r="F172" s="61" t="s">
        <v>27</v>
      </c>
      <c r="G172" s="66">
        <v>0</v>
      </c>
      <c r="H172" s="60">
        <v>6.1</v>
      </c>
      <c r="I172" s="66">
        <v>6.5</v>
      </c>
      <c r="J172" s="66">
        <v>5.5</v>
      </c>
      <c r="K172" s="60">
        <v>6.1</v>
      </c>
      <c r="L172" s="80" t="s">
        <v>88</v>
      </c>
      <c r="M172" s="16" t="s">
        <v>29</v>
      </c>
      <c r="N172" s="66" t="s">
        <v>26</v>
      </c>
      <c r="O172" s="66">
        <v>25.1</v>
      </c>
      <c r="P172" s="66">
        <v>25.1</v>
      </c>
      <c r="Q172" s="16">
        <v>8.3</v>
      </c>
      <c r="R172" s="86">
        <v>16.8</v>
      </c>
      <c r="S172" s="16"/>
    </row>
    <row r="173" s="1" customFormat="1" ht="26" hidden="1" customHeight="1" spans="1:19">
      <c r="A173" s="62"/>
      <c r="B173" s="60" t="s">
        <v>384</v>
      </c>
      <c r="C173" s="60" t="s">
        <v>385</v>
      </c>
      <c r="D173" s="16">
        <v>2010</v>
      </c>
      <c r="E173" s="66" t="s">
        <v>26</v>
      </c>
      <c r="F173" s="61" t="s">
        <v>27</v>
      </c>
      <c r="G173" s="66">
        <v>0</v>
      </c>
      <c r="H173" s="60">
        <v>4.5</v>
      </c>
      <c r="I173" s="66">
        <v>6.5</v>
      </c>
      <c r="J173" s="66">
        <v>5.5</v>
      </c>
      <c r="K173" s="60">
        <v>4.5</v>
      </c>
      <c r="L173" s="80" t="s">
        <v>88</v>
      </c>
      <c r="M173" s="16" t="s">
        <v>29</v>
      </c>
      <c r="N173" s="66" t="s">
        <v>26</v>
      </c>
      <c r="O173" s="66">
        <v>55.1</v>
      </c>
      <c r="P173" s="66">
        <v>55.1</v>
      </c>
      <c r="Q173" s="16">
        <v>18.2</v>
      </c>
      <c r="R173" s="86">
        <v>36.9</v>
      </c>
      <c r="S173" s="16"/>
    </row>
    <row r="174" s="1" customFormat="1" ht="26" hidden="1" customHeight="1" spans="1:19">
      <c r="A174" s="62"/>
      <c r="B174" s="60" t="s">
        <v>386</v>
      </c>
      <c r="C174" s="60" t="s">
        <v>387</v>
      </c>
      <c r="D174" s="16">
        <v>2010</v>
      </c>
      <c r="E174" s="66" t="s">
        <v>45</v>
      </c>
      <c r="F174" s="66" t="s">
        <v>27</v>
      </c>
      <c r="G174" s="66">
        <v>4.1</v>
      </c>
      <c r="H174" s="60">
        <v>9</v>
      </c>
      <c r="I174" s="66">
        <v>6.5</v>
      </c>
      <c r="J174" s="66">
        <v>5.5</v>
      </c>
      <c r="K174" s="60">
        <v>4.9</v>
      </c>
      <c r="L174" s="80" t="s">
        <v>88</v>
      </c>
      <c r="M174" s="16" t="s">
        <v>29</v>
      </c>
      <c r="N174" s="66" t="s">
        <v>45</v>
      </c>
      <c r="O174" s="66">
        <v>85.1</v>
      </c>
      <c r="P174" s="66">
        <v>85.1</v>
      </c>
      <c r="Q174" s="16">
        <v>28.1</v>
      </c>
      <c r="R174" s="86">
        <v>57</v>
      </c>
      <c r="S174" s="16"/>
    </row>
    <row r="175" s="1" customFormat="1" ht="26" hidden="1" customHeight="1" spans="1:19">
      <c r="A175" s="62"/>
      <c r="B175" s="60" t="s">
        <v>388</v>
      </c>
      <c r="C175" s="60" t="s">
        <v>389</v>
      </c>
      <c r="D175" s="16">
        <v>2010</v>
      </c>
      <c r="E175" s="66" t="s">
        <v>26</v>
      </c>
      <c r="F175" s="66" t="s">
        <v>27</v>
      </c>
      <c r="G175" s="66">
        <v>15</v>
      </c>
      <c r="H175" s="60">
        <v>18</v>
      </c>
      <c r="I175" s="66">
        <v>7</v>
      </c>
      <c r="J175" s="66">
        <v>6</v>
      </c>
      <c r="K175" s="60">
        <v>3</v>
      </c>
      <c r="L175" s="80" t="s">
        <v>88</v>
      </c>
      <c r="M175" s="16" t="s">
        <v>29</v>
      </c>
      <c r="N175" s="66" t="s">
        <v>26</v>
      </c>
      <c r="O175" s="66">
        <v>35.1</v>
      </c>
      <c r="P175" s="66">
        <v>35.1</v>
      </c>
      <c r="Q175" s="16">
        <v>11.6</v>
      </c>
      <c r="R175" s="86">
        <v>23.5</v>
      </c>
      <c r="S175" s="16"/>
    </row>
    <row r="176" s="1" customFormat="1" ht="26" hidden="1" customHeight="1" spans="1:19">
      <c r="A176" s="62"/>
      <c r="B176" s="60" t="s">
        <v>390</v>
      </c>
      <c r="C176" s="60" t="s">
        <v>391</v>
      </c>
      <c r="D176" s="16">
        <v>2010</v>
      </c>
      <c r="E176" s="66" t="s">
        <v>26</v>
      </c>
      <c r="F176" s="66" t="s">
        <v>27</v>
      </c>
      <c r="G176" s="66">
        <v>0</v>
      </c>
      <c r="H176" s="60">
        <v>4</v>
      </c>
      <c r="I176" s="66">
        <v>6.5</v>
      </c>
      <c r="J176" s="66">
        <v>5.5</v>
      </c>
      <c r="K176" s="60">
        <v>4</v>
      </c>
      <c r="L176" s="80" t="s">
        <v>88</v>
      </c>
      <c r="M176" s="16" t="s">
        <v>29</v>
      </c>
      <c r="N176" s="66" t="s">
        <v>26</v>
      </c>
      <c r="O176" s="66">
        <v>45.1</v>
      </c>
      <c r="P176" s="66">
        <v>45.1</v>
      </c>
      <c r="Q176" s="16">
        <v>14.9</v>
      </c>
      <c r="R176" s="86">
        <v>30.2</v>
      </c>
      <c r="S176" s="16"/>
    </row>
    <row r="177" s="1" customFormat="1" ht="26" hidden="1" customHeight="1" spans="1:19">
      <c r="A177" s="62"/>
      <c r="B177" s="65" t="s">
        <v>392</v>
      </c>
      <c r="C177" s="68" t="s">
        <v>393</v>
      </c>
      <c r="D177" s="16">
        <v>2010</v>
      </c>
      <c r="E177" s="64" t="s">
        <v>26</v>
      </c>
      <c r="F177" s="64" t="s">
        <v>27</v>
      </c>
      <c r="G177" s="64">
        <v>0</v>
      </c>
      <c r="H177" s="65">
        <v>3</v>
      </c>
      <c r="I177" s="64">
        <v>6.5</v>
      </c>
      <c r="J177" s="64">
        <v>5.5</v>
      </c>
      <c r="K177" s="65">
        <v>3</v>
      </c>
      <c r="L177" s="80" t="s">
        <v>88</v>
      </c>
      <c r="M177" s="16" t="s">
        <v>29</v>
      </c>
      <c r="N177" s="64" t="s">
        <v>26</v>
      </c>
      <c r="O177" s="64">
        <v>60</v>
      </c>
      <c r="P177" s="64">
        <v>60</v>
      </c>
      <c r="Q177" s="16">
        <v>19.8</v>
      </c>
      <c r="R177" s="86">
        <v>40.2</v>
      </c>
      <c r="S177" s="16"/>
    </row>
    <row r="178" s="1" customFormat="1" ht="26" hidden="1" customHeight="1" spans="1:19">
      <c r="A178" s="62"/>
      <c r="B178" s="60" t="s">
        <v>394</v>
      </c>
      <c r="C178" s="60" t="s">
        <v>395</v>
      </c>
      <c r="D178" s="16">
        <v>2010</v>
      </c>
      <c r="E178" s="66" t="s">
        <v>26</v>
      </c>
      <c r="F178" s="61" t="s">
        <v>27</v>
      </c>
      <c r="G178" s="66">
        <v>0</v>
      </c>
      <c r="H178" s="60">
        <v>3</v>
      </c>
      <c r="I178" s="66">
        <v>6</v>
      </c>
      <c r="J178" s="66">
        <v>5</v>
      </c>
      <c r="K178" s="60">
        <v>3</v>
      </c>
      <c r="L178" s="80" t="s">
        <v>354</v>
      </c>
      <c r="M178" s="16" t="s">
        <v>29</v>
      </c>
      <c r="N178" s="66" t="s">
        <v>26</v>
      </c>
      <c r="O178" s="66">
        <v>60</v>
      </c>
      <c r="P178" s="66">
        <v>60</v>
      </c>
      <c r="Q178" s="16">
        <v>19.8</v>
      </c>
      <c r="R178" s="86">
        <v>40.2</v>
      </c>
      <c r="S178" s="16"/>
    </row>
    <row r="179" s="1" customFormat="1" ht="26" hidden="1" customHeight="1" spans="1:19">
      <c r="A179" s="62"/>
      <c r="B179" s="69" t="s">
        <v>396</v>
      </c>
      <c r="C179" s="60" t="s">
        <v>397</v>
      </c>
      <c r="D179" s="16">
        <v>2010</v>
      </c>
      <c r="E179" s="61" t="s">
        <v>45</v>
      </c>
      <c r="F179" s="61" t="s">
        <v>33</v>
      </c>
      <c r="G179" s="66">
        <v>0</v>
      </c>
      <c r="H179" s="60">
        <v>4</v>
      </c>
      <c r="I179" s="66">
        <v>7.5</v>
      </c>
      <c r="J179" s="66">
        <v>6.5</v>
      </c>
      <c r="K179" s="60">
        <v>4</v>
      </c>
      <c r="L179" s="80" t="s">
        <v>354</v>
      </c>
      <c r="M179" s="16" t="s">
        <v>29</v>
      </c>
      <c r="N179" s="61" t="s">
        <v>45</v>
      </c>
      <c r="O179" s="66">
        <v>25.1</v>
      </c>
      <c r="P179" s="66">
        <v>25.1</v>
      </c>
      <c r="Q179" s="16">
        <v>8.3</v>
      </c>
      <c r="R179" s="86">
        <v>16.8</v>
      </c>
      <c r="S179" s="16"/>
    </row>
    <row r="180" s="1" customFormat="1" ht="26" hidden="1" customHeight="1" spans="1:19">
      <c r="A180" s="62"/>
      <c r="B180" s="60" t="s">
        <v>398</v>
      </c>
      <c r="C180" s="60" t="s">
        <v>399</v>
      </c>
      <c r="D180" s="16">
        <v>2010</v>
      </c>
      <c r="E180" s="66" t="s">
        <v>26</v>
      </c>
      <c r="F180" s="61" t="s">
        <v>27</v>
      </c>
      <c r="G180" s="66">
        <v>0</v>
      </c>
      <c r="H180" s="60">
        <v>4</v>
      </c>
      <c r="I180" s="66">
        <v>6</v>
      </c>
      <c r="J180" s="66">
        <v>5</v>
      </c>
      <c r="K180" s="60">
        <v>4</v>
      </c>
      <c r="L180" s="80" t="s">
        <v>88</v>
      </c>
      <c r="M180" s="16" t="s">
        <v>29</v>
      </c>
      <c r="N180" s="66" t="s">
        <v>26</v>
      </c>
      <c r="O180" s="66">
        <v>72</v>
      </c>
      <c r="P180" s="66">
        <v>72</v>
      </c>
      <c r="Q180" s="16">
        <v>23.8</v>
      </c>
      <c r="R180" s="86">
        <v>48.2</v>
      </c>
      <c r="S180" s="16"/>
    </row>
    <row r="181" s="1" customFormat="1" ht="26" hidden="1" customHeight="1" spans="1:19">
      <c r="A181" s="62"/>
      <c r="B181" s="69" t="s">
        <v>400</v>
      </c>
      <c r="C181" s="60" t="s">
        <v>401</v>
      </c>
      <c r="D181" s="16">
        <v>2010</v>
      </c>
      <c r="E181" s="66" t="s">
        <v>26</v>
      </c>
      <c r="F181" s="61" t="s">
        <v>27</v>
      </c>
      <c r="G181" s="66">
        <v>6.9</v>
      </c>
      <c r="H181" s="60">
        <v>17.9</v>
      </c>
      <c r="I181" s="66">
        <v>6.5</v>
      </c>
      <c r="J181" s="66">
        <v>5.5</v>
      </c>
      <c r="K181" s="60">
        <v>11</v>
      </c>
      <c r="L181" s="80" t="s">
        <v>88</v>
      </c>
      <c r="M181" s="16" t="s">
        <v>29</v>
      </c>
      <c r="N181" s="66" t="s">
        <v>26</v>
      </c>
      <c r="O181" s="66">
        <v>95.1</v>
      </c>
      <c r="P181" s="66">
        <v>95.1</v>
      </c>
      <c r="Q181" s="16">
        <v>31.4</v>
      </c>
      <c r="R181" s="86">
        <v>63.7</v>
      </c>
      <c r="S181" s="16"/>
    </row>
    <row r="182" s="1" customFormat="1" ht="26" hidden="1" customHeight="1" spans="1:19">
      <c r="A182" s="62"/>
      <c r="B182" s="60" t="s">
        <v>402</v>
      </c>
      <c r="C182" s="60" t="s">
        <v>403</v>
      </c>
      <c r="D182" s="16">
        <v>2010</v>
      </c>
      <c r="E182" s="66" t="s">
        <v>26</v>
      </c>
      <c r="F182" s="61" t="s">
        <v>27</v>
      </c>
      <c r="G182" s="66">
        <v>0</v>
      </c>
      <c r="H182" s="60">
        <v>7</v>
      </c>
      <c r="I182" s="64">
        <v>6</v>
      </c>
      <c r="J182" s="64">
        <v>5</v>
      </c>
      <c r="K182" s="60">
        <v>7</v>
      </c>
      <c r="L182" s="80" t="s">
        <v>354</v>
      </c>
      <c r="M182" s="16" t="s">
        <v>29</v>
      </c>
      <c r="N182" s="66" t="s">
        <v>26</v>
      </c>
      <c r="O182" s="64">
        <v>85.1</v>
      </c>
      <c r="P182" s="64">
        <v>85.1</v>
      </c>
      <c r="Q182" s="16">
        <v>28.1</v>
      </c>
      <c r="R182" s="86">
        <v>57</v>
      </c>
      <c r="S182" s="16"/>
    </row>
    <row r="183" s="1" customFormat="1" ht="26" hidden="1" customHeight="1" spans="1:19">
      <c r="A183" s="62"/>
      <c r="B183" s="60" t="s">
        <v>404</v>
      </c>
      <c r="C183" s="60" t="s">
        <v>405</v>
      </c>
      <c r="D183" s="16">
        <v>2010</v>
      </c>
      <c r="E183" s="66" t="s">
        <v>26</v>
      </c>
      <c r="F183" s="61" t="s">
        <v>27</v>
      </c>
      <c r="G183" s="66">
        <v>0</v>
      </c>
      <c r="H183" s="60">
        <v>4</v>
      </c>
      <c r="I183" s="64">
        <v>6</v>
      </c>
      <c r="J183" s="64">
        <v>5</v>
      </c>
      <c r="K183" s="60">
        <v>4</v>
      </c>
      <c r="L183" s="80" t="s">
        <v>88</v>
      </c>
      <c r="M183" s="16" t="s">
        <v>29</v>
      </c>
      <c r="N183" s="66" t="s">
        <v>26</v>
      </c>
      <c r="O183" s="64">
        <v>36</v>
      </c>
      <c r="P183" s="64">
        <v>36</v>
      </c>
      <c r="Q183" s="16">
        <v>11.9</v>
      </c>
      <c r="R183" s="86">
        <v>24.1</v>
      </c>
      <c r="S183" s="16"/>
    </row>
    <row r="184" s="1" customFormat="1" ht="26" hidden="1" customHeight="1" spans="1:19">
      <c r="A184" s="62"/>
      <c r="B184" s="60" t="s">
        <v>406</v>
      </c>
      <c r="C184" s="60" t="s">
        <v>407</v>
      </c>
      <c r="D184" s="16">
        <v>2010</v>
      </c>
      <c r="E184" s="61" t="s">
        <v>45</v>
      </c>
      <c r="F184" s="61" t="s">
        <v>33</v>
      </c>
      <c r="G184" s="66">
        <v>0</v>
      </c>
      <c r="H184" s="60">
        <v>8.3</v>
      </c>
      <c r="I184" s="64">
        <v>7.5</v>
      </c>
      <c r="J184" s="64">
        <v>6.5</v>
      </c>
      <c r="K184" s="60">
        <v>8.3</v>
      </c>
      <c r="L184" s="80" t="s">
        <v>354</v>
      </c>
      <c r="M184" s="16" t="s">
        <v>29</v>
      </c>
      <c r="N184" s="61" t="s">
        <v>45</v>
      </c>
      <c r="O184" s="64">
        <v>75.1</v>
      </c>
      <c r="P184" s="64">
        <v>75.1</v>
      </c>
      <c r="Q184" s="16">
        <v>24.8</v>
      </c>
      <c r="R184" s="86">
        <v>50.3</v>
      </c>
      <c r="S184" s="16"/>
    </row>
    <row r="185" s="1" customFormat="1" ht="26" hidden="1" customHeight="1" spans="1:19">
      <c r="A185" s="62"/>
      <c r="B185" s="60" t="s">
        <v>408</v>
      </c>
      <c r="C185" s="60" t="s">
        <v>409</v>
      </c>
      <c r="D185" s="16">
        <v>2010</v>
      </c>
      <c r="E185" s="66" t="s">
        <v>26</v>
      </c>
      <c r="F185" s="61" t="s">
        <v>27</v>
      </c>
      <c r="G185" s="66">
        <v>0</v>
      </c>
      <c r="H185" s="60">
        <v>5.4</v>
      </c>
      <c r="I185" s="66">
        <v>6.5</v>
      </c>
      <c r="J185" s="66">
        <v>5.5</v>
      </c>
      <c r="K185" s="60">
        <v>5.4</v>
      </c>
      <c r="L185" s="80" t="s">
        <v>88</v>
      </c>
      <c r="M185" s="16" t="s">
        <v>29</v>
      </c>
      <c r="N185" s="66" t="s">
        <v>26</v>
      </c>
      <c r="O185" s="66">
        <v>35.1</v>
      </c>
      <c r="P185" s="66">
        <v>35.1</v>
      </c>
      <c r="Q185" s="16">
        <v>11.6</v>
      </c>
      <c r="R185" s="86">
        <v>23.5</v>
      </c>
      <c r="S185" s="16"/>
    </row>
    <row r="186" s="1" customFormat="1" ht="26" hidden="1" customHeight="1" spans="1:19">
      <c r="A186" s="62"/>
      <c r="B186" s="67" t="s">
        <v>410</v>
      </c>
      <c r="C186" s="70" t="s">
        <v>411</v>
      </c>
      <c r="D186" s="16">
        <v>2010</v>
      </c>
      <c r="E186" s="66" t="s">
        <v>26</v>
      </c>
      <c r="F186" s="61" t="s">
        <v>27</v>
      </c>
      <c r="G186" s="66">
        <v>0</v>
      </c>
      <c r="H186" s="60">
        <v>8.2</v>
      </c>
      <c r="I186" s="66">
        <v>6</v>
      </c>
      <c r="J186" s="66">
        <v>5</v>
      </c>
      <c r="K186" s="60">
        <v>8.2</v>
      </c>
      <c r="L186" s="80" t="s">
        <v>88</v>
      </c>
      <c r="M186" s="16" t="s">
        <v>29</v>
      </c>
      <c r="N186" s="66" t="s">
        <v>26</v>
      </c>
      <c r="O186" s="66">
        <v>70</v>
      </c>
      <c r="P186" s="66">
        <v>70</v>
      </c>
      <c r="Q186" s="16">
        <v>23.1</v>
      </c>
      <c r="R186" s="86">
        <v>46.9</v>
      </c>
      <c r="S186" s="16"/>
    </row>
    <row r="187" s="1" customFormat="1" ht="26" hidden="1" customHeight="1" spans="1:19">
      <c r="A187" s="62"/>
      <c r="B187" s="67" t="s">
        <v>412</v>
      </c>
      <c r="C187" s="70" t="s">
        <v>413</v>
      </c>
      <c r="D187" s="16">
        <v>2010</v>
      </c>
      <c r="E187" s="66" t="s">
        <v>26</v>
      </c>
      <c r="F187" s="61" t="s">
        <v>27</v>
      </c>
      <c r="G187" s="66">
        <v>0</v>
      </c>
      <c r="H187" s="60">
        <v>1</v>
      </c>
      <c r="I187" s="66">
        <v>5.5</v>
      </c>
      <c r="J187" s="66">
        <v>4.5</v>
      </c>
      <c r="K187" s="60">
        <v>1</v>
      </c>
      <c r="L187" s="80" t="s">
        <v>88</v>
      </c>
      <c r="M187" s="16" t="s">
        <v>29</v>
      </c>
      <c r="N187" s="66" t="s">
        <v>26</v>
      </c>
      <c r="O187" s="66">
        <v>15.1</v>
      </c>
      <c r="P187" s="66">
        <v>15.1</v>
      </c>
      <c r="Q187" s="16">
        <v>5</v>
      </c>
      <c r="R187" s="86">
        <v>10.1</v>
      </c>
      <c r="S187" s="16"/>
    </row>
    <row r="188" s="1" customFormat="1" ht="26" hidden="1" customHeight="1" spans="1:19">
      <c r="A188" s="62"/>
      <c r="B188" s="67" t="s">
        <v>414</v>
      </c>
      <c r="C188" s="70" t="s">
        <v>415</v>
      </c>
      <c r="D188" s="16">
        <v>2010</v>
      </c>
      <c r="E188" s="66" t="s">
        <v>26</v>
      </c>
      <c r="F188" s="61" t="s">
        <v>27</v>
      </c>
      <c r="G188" s="66">
        <v>0</v>
      </c>
      <c r="H188" s="67" t="s">
        <v>416</v>
      </c>
      <c r="I188" s="66">
        <v>5.5</v>
      </c>
      <c r="J188" s="66">
        <v>4.5</v>
      </c>
      <c r="K188" s="71">
        <v>3</v>
      </c>
      <c r="L188" s="80" t="s">
        <v>88</v>
      </c>
      <c r="M188" s="16" t="s">
        <v>29</v>
      </c>
      <c r="N188" s="66" t="s">
        <v>26</v>
      </c>
      <c r="O188" s="66">
        <v>35.1</v>
      </c>
      <c r="P188" s="66">
        <v>35.1</v>
      </c>
      <c r="Q188" s="16">
        <v>11.6</v>
      </c>
      <c r="R188" s="86">
        <v>23.5</v>
      </c>
      <c r="S188" s="16"/>
    </row>
    <row r="189" s="1" customFormat="1" ht="26" hidden="1" customHeight="1" spans="1:19">
      <c r="A189" s="62"/>
      <c r="B189" s="67" t="s">
        <v>417</v>
      </c>
      <c r="C189" s="70" t="s">
        <v>418</v>
      </c>
      <c r="D189" s="16">
        <v>2010</v>
      </c>
      <c r="E189" s="66" t="s">
        <v>26</v>
      </c>
      <c r="F189" s="61" t="s">
        <v>27</v>
      </c>
      <c r="G189" s="66">
        <v>0</v>
      </c>
      <c r="H189" s="71">
        <v>1.6</v>
      </c>
      <c r="I189" s="66">
        <v>5.5</v>
      </c>
      <c r="J189" s="66">
        <v>4.5</v>
      </c>
      <c r="K189" s="71">
        <v>1.6</v>
      </c>
      <c r="L189" s="80" t="s">
        <v>354</v>
      </c>
      <c r="M189" s="16" t="s">
        <v>29</v>
      </c>
      <c r="N189" s="66" t="s">
        <v>26</v>
      </c>
      <c r="O189" s="66">
        <v>12</v>
      </c>
      <c r="P189" s="66">
        <v>12</v>
      </c>
      <c r="Q189" s="16">
        <v>4</v>
      </c>
      <c r="R189" s="86">
        <v>8</v>
      </c>
      <c r="S189" s="87"/>
    </row>
    <row r="190" s="1" customFormat="1" ht="26" hidden="1" customHeight="1" spans="1:19">
      <c r="A190" s="62"/>
      <c r="B190" s="72" t="s">
        <v>364</v>
      </c>
      <c r="C190" s="73" t="s">
        <v>419</v>
      </c>
      <c r="D190" s="16">
        <v>2010</v>
      </c>
      <c r="E190" s="74" t="s">
        <v>45</v>
      </c>
      <c r="F190" s="74" t="s">
        <v>27</v>
      </c>
      <c r="G190" s="75">
        <v>10.6</v>
      </c>
      <c r="H190" s="76">
        <v>15.7</v>
      </c>
      <c r="I190" s="75">
        <v>7.5</v>
      </c>
      <c r="J190" s="75">
        <v>6.5</v>
      </c>
      <c r="K190" s="76">
        <v>5.1</v>
      </c>
      <c r="L190" s="80" t="s">
        <v>88</v>
      </c>
      <c r="M190" s="16" t="s">
        <v>29</v>
      </c>
      <c r="N190" s="74" t="s">
        <v>45</v>
      </c>
      <c r="O190" s="66">
        <v>55.1</v>
      </c>
      <c r="P190" s="66">
        <v>55.1</v>
      </c>
      <c r="Q190" s="16">
        <v>18.2</v>
      </c>
      <c r="R190" s="86">
        <v>36.9</v>
      </c>
      <c r="S190" s="87"/>
    </row>
    <row r="191" s="1" customFormat="1" ht="26" hidden="1" customHeight="1" spans="1:19">
      <c r="A191" s="62"/>
      <c r="B191" s="60" t="s">
        <v>420</v>
      </c>
      <c r="C191" s="67" t="s">
        <v>421</v>
      </c>
      <c r="D191" s="16">
        <v>2010</v>
      </c>
      <c r="E191" s="66" t="s">
        <v>26</v>
      </c>
      <c r="F191" s="61" t="s">
        <v>27</v>
      </c>
      <c r="G191" s="66">
        <v>0</v>
      </c>
      <c r="H191" s="60">
        <v>3.9</v>
      </c>
      <c r="I191" s="70" t="s">
        <v>422</v>
      </c>
      <c r="J191" s="70" t="s">
        <v>423</v>
      </c>
      <c r="K191" s="60">
        <v>3.9</v>
      </c>
      <c r="L191" s="80" t="s">
        <v>354</v>
      </c>
      <c r="M191" s="16" t="s">
        <v>29</v>
      </c>
      <c r="N191" s="66" t="s">
        <v>26</v>
      </c>
      <c r="O191" s="83">
        <v>40</v>
      </c>
      <c r="P191" s="83">
        <v>40</v>
      </c>
      <c r="Q191" s="16">
        <v>13.2</v>
      </c>
      <c r="R191" s="86">
        <v>26.8</v>
      </c>
      <c r="S191" s="87"/>
    </row>
    <row r="192" s="1" customFormat="1" ht="26" hidden="1" customHeight="1" spans="1:19">
      <c r="A192" s="13" t="s">
        <v>424</v>
      </c>
      <c r="B192" s="77" t="s">
        <v>425</v>
      </c>
      <c r="C192" s="78" t="s">
        <v>426</v>
      </c>
      <c r="D192" s="79">
        <v>2008</v>
      </c>
      <c r="E192" s="78" t="s">
        <v>427</v>
      </c>
      <c r="F192" s="16" t="s">
        <v>27</v>
      </c>
      <c r="G192" s="77" t="s">
        <v>428</v>
      </c>
      <c r="H192" s="77" t="s">
        <v>429</v>
      </c>
      <c r="I192" s="77" t="s">
        <v>430</v>
      </c>
      <c r="J192" s="77" t="s">
        <v>430</v>
      </c>
      <c r="K192" s="84">
        <v>19.784</v>
      </c>
      <c r="L192" s="78" t="s">
        <v>431</v>
      </c>
      <c r="M192" s="85" t="s">
        <v>432</v>
      </c>
      <c r="N192" s="78" t="s">
        <v>433</v>
      </c>
      <c r="O192" s="79">
        <v>20</v>
      </c>
      <c r="P192" s="79">
        <v>20</v>
      </c>
      <c r="Q192" s="79">
        <v>0</v>
      </c>
      <c r="R192" s="79">
        <v>20</v>
      </c>
      <c r="S192" s="79"/>
    </row>
    <row r="193" s="1" customFormat="1" ht="26" hidden="1" customHeight="1" spans="1:19">
      <c r="A193" s="18"/>
      <c r="B193" s="77" t="s">
        <v>434</v>
      </c>
      <c r="C193" s="78" t="s">
        <v>435</v>
      </c>
      <c r="D193" s="79">
        <v>2008</v>
      </c>
      <c r="E193" s="78" t="s">
        <v>427</v>
      </c>
      <c r="F193" s="16" t="s">
        <v>27</v>
      </c>
      <c r="G193" s="77" t="s">
        <v>428</v>
      </c>
      <c r="H193" s="77" t="s">
        <v>436</v>
      </c>
      <c r="I193" s="77" t="s">
        <v>437</v>
      </c>
      <c r="J193" s="77" t="s">
        <v>430</v>
      </c>
      <c r="K193" s="84">
        <v>10.556</v>
      </c>
      <c r="L193" s="78" t="s">
        <v>431</v>
      </c>
      <c r="M193" s="85" t="s">
        <v>432</v>
      </c>
      <c r="N193" s="78" t="s">
        <v>438</v>
      </c>
      <c r="O193" s="79">
        <v>10</v>
      </c>
      <c r="P193" s="79">
        <v>10</v>
      </c>
      <c r="Q193" s="79">
        <v>0</v>
      </c>
      <c r="R193" s="79">
        <v>10</v>
      </c>
      <c r="S193" s="79"/>
    </row>
    <row r="194" s="1" customFormat="1" ht="26" hidden="1" customHeight="1" spans="1:19">
      <c r="A194" s="18"/>
      <c r="B194" s="77" t="s">
        <v>434</v>
      </c>
      <c r="C194" s="78" t="s">
        <v>435</v>
      </c>
      <c r="D194" s="79">
        <v>2008</v>
      </c>
      <c r="E194" s="78" t="s">
        <v>427</v>
      </c>
      <c r="F194" s="16" t="s">
        <v>27</v>
      </c>
      <c r="G194" s="77" t="s">
        <v>439</v>
      </c>
      <c r="H194" s="77" t="s">
        <v>440</v>
      </c>
      <c r="I194" s="77" t="s">
        <v>437</v>
      </c>
      <c r="J194" s="77" t="s">
        <v>430</v>
      </c>
      <c r="K194" s="84">
        <v>7.56</v>
      </c>
      <c r="L194" s="78" t="s">
        <v>431</v>
      </c>
      <c r="M194" s="85" t="s">
        <v>432</v>
      </c>
      <c r="N194" s="78" t="s">
        <v>438</v>
      </c>
      <c r="O194" s="79">
        <v>10</v>
      </c>
      <c r="P194" s="79">
        <v>10</v>
      </c>
      <c r="Q194" s="79">
        <v>0</v>
      </c>
      <c r="R194" s="79">
        <v>10</v>
      </c>
      <c r="S194" s="79"/>
    </row>
    <row r="195" s="1" customFormat="1" ht="26" hidden="1" customHeight="1" spans="1:19">
      <c r="A195" s="88"/>
      <c r="B195" s="89" t="s">
        <v>441</v>
      </c>
      <c r="C195" s="78" t="s">
        <v>442</v>
      </c>
      <c r="D195" s="79">
        <v>2010</v>
      </c>
      <c r="E195" s="78" t="s">
        <v>427</v>
      </c>
      <c r="F195" s="16" t="s">
        <v>27</v>
      </c>
      <c r="G195" s="77" t="s">
        <v>428</v>
      </c>
      <c r="H195" s="77" t="s">
        <v>443</v>
      </c>
      <c r="I195" s="77" t="s">
        <v>444</v>
      </c>
      <c r="J195" s="77" t="s">
        <v>422</v>
      </c>
      <c r="K195" s="84">
        <v>1.1</v>
      </c>
      <c r="L195" s="78" t="s">
        <v>431</v>
      </c>
      <c r="M195" s="85" t="s">
        <v>432</v>
      </c>
      <c r="N195" s="78" t="s">
        <v>445</v>
      </c>
      <c r="O195" s="79">
        <v>20</v>
      </c>
      <c r="P195" s="79">
        <v>20</v>
      </c>
      <c r="Q195" s="79">
        <v>0</v>
      </c>
      <c r="R195" s="79">
        <v>20</v>
      </c>
      <c r="S195" s="79"/>
    </row>
  </sheetData>
  <autoFilter ref="A5:S195">
    <filterColumn colId="0">
      <filters>
        <filter val="霍山县"/>
      </filters>
    </filterColumn>
    <extLst/>
  </autoFilter>
  <mergeCells count="87">
    <mergeCell ref="B1:R1"/>
    <mergeCell ref="O2:R2"/>
    <mergeCell ref="B5:J5"/>
    <mergeCell ref="L5:N5"/>
    <mergeCell ref="A2:A4"/>
    <mergeCell ref="A6:A24"/>
    <mergeCell ref="A25:A30"/>
    <mergeCell ref="A31:A75"/>
    <mergeCell ref="A76:A159"/>
    <mergeCell ref="A160:A162"/>
    <mergeCell ref="A163:A191"/>
    <mergeCell ref="A192:A195"/>
    <mergeCell ref="B2:B4"/>
    <mergeCell ref="B12:B13"/>
    <mergeCell ref="B22:B23"/>
    <mergeCell ref="C2:C4"/>
    <mergeCell ref="C12:C13"/>
    <mergeCell ref="C22:C23"/>
    <mergeCell ref="D2:D4"/>
    <mergeCell ref="D22:D23"/>
    <mergeCell ref="E2:E4"/>
    <mergeCell ref="E22:E23"/>
    <mergeCell ref="F2:F4"/>
    <mergeCell ref="F22:F23"/>
    <mergeCell ref="G2:G4"/>
    <mergeCell ref="H2:H4"/>
    <mergeCell ref="I2:I4"/>
    <mergeCell ref="J2:J4"/>
    <mergeCell ref="K2:K4"/>
    <mergeCell ref="L2:L4"/>
    <mergeCell ref="M2:M4"/>
    <mergeCell ref="N2:N4"/>
    <mergeCell ref="O3:O4"/>
    <mergeCell ref="O12:O13"/>
    <mergeCell ref="O22:O23"/>
    <mergeCell ref="O27:O28"/>
    <mergeCell ref="O29:O30"/>
    <mergeCell ref="O55:O56"/>
    <mergeCell ref="O79:O90"/>
    <mergeCell ref="O91:O140"/>
    <mergeCell ref="O141:O146"/>
    <mergeCell ref="O150:O151"/>
    <mergeCell ref="O152:O153"/>
    <mergeCell ref="P3:P4"/>
    <mergeCell ref="P12:P13"/>
    <mergeCell ref="P22:P23"/>
    <mergeCell ref="P27:P28"/>
    <mergeCell ref="P29:P30"/>
    <mergeCell ref="P55:P56"/>
    <mergeCell ref="P79:P90"/>
    <mergeCell ref="P91:P140"/>
    <mergeCell ref="P141:P146"/>
    <mergeCell ref="P150:P151"/>
    <mergeCell ref="P152:P153"/>
    <mergeCell ref="Q3:Q4"/>
    <mergeCell ref="Q12:Q13"/>
    <mergeCell ref="Q22:Q23"/>
    <mergeCell ref="Q27:Q28"/>
    <mergeCell ref="Q29:Q30"/>
    <mergeCell ref="Q55:Q56"/>
    <mergeCell ref="Q79:Q90"/>
    <mergeCell ref="Q91:Q140"/>
    <mergeCell ref="Q141:Q146"/>
    <mergeCell ref="Q150:Q151"/>
    <mergeCell ref="Q152:Q153"/>
    <mergeCell ref="R3:R4"/>
    <mergeCell ref="R12:R13"/>
    <mergeCell ref="R22:R23"/>
    <mergeCell ref="R27:R28"/>
    <mergeCell ref="R29:R30"/>
    <mergeCell ref="R55:R56"/>
    <mergeCell ref="R79:R90"/>
    <mergeCell ref="R91:R140"/>
    <mergeCell ref="R141:R146"/>
    <mergeCell ref="R150:R151"/>
    <mergeCell ref="R152:R153"/>
    <mergeCell ref="S2:S4"/>
    <mergeCell ref="S12:S13"/>
    <mergeCell ref="S22:S23"/>
    <mergeCell ref="S27:S28"/>
    <mergeCell ref="S29:S30"/>
    <mergeCell ref="S55:S56"/>
    <mergeCell ref="S79:S90"/>
    <mergeCell ref="S91:S140"/>
    <mergeCell ref="S141:S146"/>
    <mergeCell ref="S150:S151"/>
    <mergeCell ref="S152:S153"/>
  </mergeCells>
  <pageMargins left="0.751388888888889" right="0.751388888888889" top="0.629861111111111" bottom="0.511805555555556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张文风</dc:creator>
  <cp:lastModifiedBy>霍山县交通局收文员</cp:lastModifiedBy>
  <dcterms:created xsi:type="dcterms:W3CDTF">2024-03-25T01:38:00Z</dcterms:created>
  <dcterms:modified xsi:type="dcterms:W3CDTF">2024-03-26T01:03:12Z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2311593798774F0EA548C924A2C0F42A_11</vt:lpwstr>
  </property>
  <property fmtid="{D5CDD505-2E9C-101B-9397-08002B2CF9AE}" pid="3" name="KSOProductBuildVer">
    <vt:lpwstr>2052-12.1.0.16388</vt:lpwstr>
  </property>
</Properties>
</file>