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第12稿-印发-4-27" sheetId="5" r:id="rId1"/>
  </sheets>
  <definedNames>
    <definedName name="_xlnm._FilterDatabase" localSheetId="0" hidden="1">'第12稿-印发-4-27'!$A$4:$V$30</definedName>
    <definedName name="_xlnm.Print_Titles" localSheetId="0">'第12稿-印发-4-27'!$3:$4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<sst xmlns="http://schemas.openxmlformats.org/spreadsheetml/2006/main" count="370" uniqueCount="157">
  <si>
    <t>附件2</t>
  </si>
  <si>
    <t>霍山县2025年第三批衔接推进乡村振兴资金项目计划表</t>
  </si>
  <si>
    <t>序
号</t>
  </si>
  <si>
    <t>主管部门</t>
  </si>
  <si>
    <t>项目名称</t>
  </si>
  <si>
    <t>建设性质</t>
  </si>
  <si>
    <t>项目类型</t>
  </si>
  <si>
    <t>项目单位及负责人</t>
  </si>
  <si>
    <t>项目
地点</t>
  </si>
  <si>
    <t>项目建设任务</t>
  </si>
  <si>
    <t>资金投入
（万元）</t>
  </si>
  <si>
    <t>衔接资金来源</t>
  </si>
  <si>
    <t>受益
情况</t>
  </si>
  <si>
    <t>补助标准</t>
  </si>
  <si>
    <t>绩效目标</t>
  </si>
  <si>
    <t>实施
期限（月）</t>
  </si>
  <si>
    <t>群众参与和联农带农机制</t>
  </si>
  <si>
    <t>分类（隐藏指标）</t>
  </si>
  <si>
    <t>备注（隐藏指标）</t>
  </si>
  <si>
    <t>备注</t>
  </si>
  <si>
    <t>总投资</t>
  </si>
  <si>
    <t>衔接
资金</t>
  </si>
  <si>
    <t>户</t>
  </si>
  <si>
    <t>人</t>
  </si>
  <si>
    <t>产出
指标</t>
  </si>
  <si>
    <t>效益
指标</t>
  </si>
  <si>
    <t>满意度指标</t>
  </si>
  <si>
    <t>全县合计</t>
  </si>
  <si>
    <t>县农业农村局</t>
  </si>
  <si>
    <t>小干涧村茶叶加工厂</t>
  </si>
  <si>
    <t>新建</t>
  </si>
  <si>
    <t>农业到村产业</t>
  </si>
  <si>
    <t>诸佛庵镇彭明凤</t>
  </si>
  <si>
    <t>小干涧村</t>
  </si>
  <si>
    <t>利用闲置房屋建设约500平方米的茶厂，购置标准化茶叶生产设备，配套电力、排水等设施。项目资产归小干涧村所有，通过出租获得收益，预计年收益不低于衔接资金投入额的4%，并与脱贫户建立二种以上利益联结关系。</t>
  </si>
  <si>
    <t>市级</t>
  </si>
  <si>
    <t>据实补助</t>
  </si>
  <si>
    <t>按项目建设任务要求实施</t>
  </si>
  <si>
    <t>受益脱贫人口≥8人</t>
  </si>
  <si>
    <t>受益脱贫人口满意度≥90%</t>
  </si>
  <si>
    <t>促进特色产业发展，带动脱贫群众增收</t>
  </si>
  <si>
    <t>上级切块下达</t>
  </si>
  <si>
    <t>诸佛庵镇六安瓜片溯源系统配套设施项目</t>
  </si>
  <si>
    <t>产业配套设施</t>
  </si>
  <si>
    <t>完善六安瓜片茶园溯源系统相关配套设施，主要采购监控设备，并完成系统接入工作。</t>
  </si>
  <si>
    <t>受益脱贫人口≥11人</t>
  </si>
  <si>
    <t>诸佛庵镇六安瓜片核心产区基地提升项目</t>
  </si>
  <si>
    <t>对小干涧村六安瓜片核心区标准化提升改造。打造六安瓜片茶园基地180亩，提升改造茶园周边道路、沟渠等基础设施；推广茶园绿色高产高效栽培模式。</t>
  </si>
  <si>
    <t>县中药产业中心</t>
  </si>
  <si>
    <t>霍山石斛化妆品新原料注册基础研究项目</t>
  </si>
  <si>
    <t>面上产业</t>
  </si>
  <si>
    <t>县中药产业发展中心王宝</t>
  </si>
  <si>
    <t>全县</t>
  </si>
  <si>
    <t>开展制订霍山石斛化妆品新原料注册所需的新原料研制、工艺、质量标准、毒理学实验等安全性研究以及风险监测、安全性评价、相关资料撰写等工作。1、完成新原料研制报告；2、完成新原料工艺、质量以及安全性研究和评价工作；3、化妆品原料需要的相关资料规整与编制；4、完成新原料注册、备案申报材料的提交。</t>
  </si>
  <si>
    <t>受益脱贫人口≥500人</t>
  </si>
  <si>
    <t>霍山石斛种子直播繁殖研究与产业化示范项目</t>
  </si>
  <si>
    <t>开展霍山石斛种子直播繁殖研究，建立霍山石斛种子直播繁殖技术体系，并进行产业化示范和应用，推进霍山石斛药食同源及相关产业化进程。</t>
  </si>
  <si>
    <t>磨子潭村民宿提升项目</t>
  </si>
  <si>
    <t>新型集体经济</t>
  </si>
  <si>
    <t>磨子潭镇黎翠云</t>
  </si>
  <si>
    <t>磨子潭镇磨子潭村</t>
  </si>
  <si>
    <t>新建装配式轻钢民宿2套，项目资产归磨子潭村所有，通过出租方式取得收益，预计年收益率不低于衔接资金投入额的4%，并与脱贫户建立二种以上利益联结关系。</t>
  </si>
  <si>
    <t>受益脱贫人口≥16人</t>
  </si>
  <si>
    <t>含市级新型集体经济资金50万元</t>
  </si>
  <si>
    <t>龙井冲村民宿集聚区基础设施提升项目</t>
  </si>
  <si>
    <t>磨子潭镇龙井冲村</t>
  </si>
  <si>
    <t>新建浆砌石护坡约100米，道路升级改造约300米，污水收集处理，土石方开挖回填，沿河栈道约400米。</t>
  </si>
  <si>
    <t>受益脱贫人口≥42人</t>
  </si>
  <si>
    <t>霍山县2025年高标准农田建设项目（一期）</t>
  </si>
  <si>
    <t>追加资金</t>
  </si>
  <si>
    <t>农田水利</t>
  </si>
  <si>
    <t>县农业农村局程圣国</t>
  </si>
  <si>
    <t>相关乡镇</t>
  </si>
  <si>
    <t>开展土壤改良，灌溉和排水，农田防护和生态环境保护等配套设施</t>
  </si>
  <si>
    <t>受益脱贫人口数≥3000人</t>
  </si>
  <si>
    <t>基础设施建设改善脱贫人口生产生活条件</t>
  </si>
  <si>
    <t>不计全年项目个数</t>
  </si>
  <si>
    <t>县乡村振兴中心</t>
  </si>
  <si>
    <t>2025年雨露计划职业教育补贴</t>
  </si>
  <si>
    <t>教育类</t>
  </si>
  <si>
    <t>县乡村振兴中心熊晓波</t>
  </si>
  <si>
    <t>对全县脱贫户家庭接受中高等职业教育的在校学生给予每人每学期1500元的补贴。</t>
  </si>
  <si>
    <t>受益脱贫人口数≥500人</t>
  </si>
  <si>
    <t>减轻脱贫家庭学费负担</t>
  </si>
  <si>
    <t>必须实施的政策性项目</t>
  </si>
  <si>
    <t>大化坪镇2025年脱贫户产业奖补</t>
  </si>
  <si>
    <t>到户产业奖补</t>
  </si>
  <si>
    <t>大化坪镇刘宇</t>
  </si>
  <si>
    <t>大化坪镇</t>
  </si>
  <si>
    <t>对符合条件的脱贫户（含监测户），实施产业奖补。</t>
  </si>
  <si>
    <t>霍扶组〔2021〕8号</t>
  </si>
  <si>
    <t>受益脱贫人口数≥1500人</t>
  </si>
  <si>
    <t>单龙寺镇2025年脱贫户产业奖补</t>
  </si>
  <si>
    <t>单龙寺镇沈定</t>
  </si>
  <si>
    <t>单龙寺镇</t>
  </si>
  <si>
    <t>受益脱贫人口数≥1400人</t>
  </si>
  <si>
    <t>但家庙镇2025年脱贫户产业奖补</t>
  </si>
  <si>
    <t>但家庙镇俞宗波</t>
  </si>
  <si>
    <t>但家庙镇</t>
  </si>
  <si>
    <t>受益脱贫人口数≥740人</t>
  </si>
  <si>
    <t>东西溪乡2025年脱贫户产业奖补</t>
  </si>
  <si>
    <t>东西溪乡陈昌怀</t>
  </si>
  <si>
    <t>东西溪乡</t>
  </si>
  <si>
    <t>受益脱贫人口≥1350人</t>
  </si>
  <si>
    <t>佛子岭镇2025年脱贫户产业奖补</t>
  </si>
  <si>
    <t>佛子岭镇何祥国</t>
  </si>
  <si>
    <t>佛子岭镇</t>
  </si>
  <si>
    <t>受益脱贫人口数≥1050人</t>
  </si>
  <si>
    <t>黑石渡镇2025年脱贫户产业奖补</t>
  </si>
  <si>
    <t>黑石渡镇冷再洋</t>
  </si>
  <si>
    <t>黑石渡镇</t>
  </si>
  <si>
    <t>受益脱贫人口数≥1250人</t>
  </si>
  <si>
    <t>衡山镇2025年脱贫户产业奖补</t>
  </si>
  <si>
    <t>衡山镇张俊</t>
  </si>
  <si>
    <t>衡山镇</t>
  </si>
  <si>
    <t>受益脱贫人口数≥380人</t>
  </si>
  <si>
    <t>落儿岭镇2025年脱贫户产业奖补</t>
  </si>
  <si>
    <t>落儿岭镇刘太原</t>
  </si>
  <si>
    <t>落儿岭镇</t>
  </si>
  <si>
    <t>受益脱贫人口数≥440人</t>
  </si>
  <si>
    <t>漫水河镇2025年脱贫户产业奖补</t>
  </si>
  <si>
    <t>漫水河镇尹涛</t>
  </si>
  <si>
    <t>漫水河镇</t>
  </si>
  <si>
    <t>受益脱贫人口数≥1650人</t>
  </si>
  <si>
    <t>磨子潭镇2025年脱贫户产业奖补</t>
  </si>
  <si>
    <t>磨子潭镇</t>
  </si>
  <si>
    <t>受益脱贫人口数≥1000人</t>
  </si>
  <si>
    <t>上土市镇2025年脱贫户产业奖补</t>
  </si>
  <si>
    <t>上土市镇许刚</t>
  </si>
  <si>
    <t>上土市镇</t>
  </si>
  <si>
    <t>受益脱贫人口数≥1567人</t>
  </si>
  <si>
    <t>太平畈乡2025年脱贫户产业奖补</t>
  </si>
  <si>
    <t>太平畈乡程波</t>
  </si>
  <si>
    <t>太平畈乡</t>
  </si>
  <si>
    <t>受益脱贫人口数≥1600人</t>
  </si>
  <si>
    <t>县财政局</t>
  </si>
  <si>
    <t>2025年衔接资金项目管理费</t>
  </si>
  <si>
    <t>项目管理费</t>
  </si>
  <si>
    <t>县财政局李运成</t>
  </si>
  <si>
    <t>用于项目勘查设计及监理等费用支出</t>
  </si>
  <si>
    <t>项目勘查设计、监理等相关费用单项支出≤3%</t>
  </si>
  <si>
    <t>保障衔接资金项目正常实施</t>
  </si>
  <si>
    <t>项目实施乡镇和部门满意度≥90%</t>
  </si>
  <si>
    <t>提高项目建设质量，保障项目实施效果和群众享受项目效益</t>
  </si>
  <si>
    <t>满路桥村农产品精加工厂房建设项目</t>
  </si>
  <si>
    <t>霍山县衡山镇</t>
  </si>
  <si>
    <t>1、新建钢结构标准化厂房约18000平方米；2、建设钢筋混凝土标准化厂房约4400平方米。上述资产归霍山县农业农村局所有，项目通过出租取得经济效益，预计年收益率不低于衔接资金投入额的4%，收益动态量化到当年经济薄弱村，并与脱贫户建立二种以上利益联结关系。</t>
  </si>
  <si>
    <t>县级重点项目</t>
  </si>
  <si>
    <t>2025年霍山县农产品公共品牌（三品一标）建设项目</t>
  </si>
  <si>
    <t>1、新认证续认证绿色有机名特优新地理标志农产品共60个，支持参加市级及以上政府部门举办展会宣传；2、在高速下道口建设霍货有名（霍山石斛、霍山黄芽）公共品牌大型宣传牌2块。</t>
  </si>
  <si>
    <t>受益脱贫人口数≥31000人</t>
  </si>
  <si>
    <t>县交运局</t>
  </si>
  <si>
    <t>长岭村长岭组组合路项目</t>
  </si>
  <si>
    <t>基础设施</t>
  </si>
  <si>
    <t>佛子岭镇长岭村</t>
  </si>
  <si>
    <t>建设长1.3公里，宽3.5-4米，厚0.18米的水泥混凝土路面。</t>
  </si>
  <si>
    <t>乡镇急需项目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</si>
</sst>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sz val="13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2" xfId="50"/>
    <cellStyle name="常规 10 2 3" xfId="51"/>
    <cellStyle name="常规 10 2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6"/>
    <pageSetUpPr autoPageBreaks="0"/>
  </sheetPr>
  <dimension ref="A1:V30"/>
  <sheetViews>
    <sheetView tabSelected="1" view="pageBreakPreview" zoomScaleNormal="100" workbookViewId="0">
      <pane ySplit="4" topLeftCell="A27" activePane="bottomLeft" state="frozen"/>
      <selection/>
      <selection pane="bottomLeft" activeCell="H28" sqref="H28"/>
    </sheetView>
  </sheetViews>
  <sheetFormatPr defaultColWidth="9" defaultRowHeight="15"/>
  <cols>
    <col min="1" max="1" width="4" style="2" customWidth="1"/>
    <col min="2" max="2" width="6.125" style="3" customWidth="1"/>
    <col min="3" max="3" width="11.75" style="3" customWidth="1"/>
    <col min="4" max="4" width="4.875" style="3" customWidth="1"/>
    <col min="5" max="5" width="4.85833333333333" style="2" customWidth="1"/>
    <col min="6" max="6" width="5.5" style="2" customWidth="1"/>
    <col min="7" max="7" width="5.875" style="2" customWidth="1"/>
    <col min="8" max="8" width="43.5" style="2" customWidth="1"/>
    <col min="9" max="11" width="6.25" style="2" customWidth="1"/>
    <col min="12" max="12" width="6.5" style="4" customWidth="1"/>
    <col min="13" max="13" width="6.875" style="4" customWidth="1"/>
    <col min="14" max="14" width="4.75" style="5" customWidth="1"/>
    <col min="15" max="15" width="6.375" style="2" customWidth="1"/>
    <col min="16" max="16" width="7.2" style="3" customWidth="1"/>
    <col min="17" max="17" width="6.375" style="2" customWidth="1"/>
    <col min="18" max="18" width="5.25" style="4" customWidth="1"/>
    <col min="19" max="19" width="9.4" style="2" customWidth="1"/>
    <col min="20" max="20" width="6.125" style="2" hidden="1" customWidth="1"/>
    <col min="21" max="21" width="7.25" style="2" hidden="1" customWidth="1"/>
    <col min="22" max="22" width="7.625" style="2" customWidth="1"/>
  </cols>
  <sheetData>
    <row r="1" spans="1:3">
      <c r="A1" s="6" t="s">
        <v>0</v>
      </c>
      <c r="B1" s="6"/>
      <c r="C1" s="6"/>
    </row>
    <row r="2" ht="24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ht="24" customHeight="1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3" t="s">
        <v>10</v>
      </c>
      <c r="J3" s="13"/>
      <c r="K3" s="13" t="s">
        <v>11</v>
      </c>
      <c r="L3" s="13" t="s">
        <v>12</v>
      </c>
      <c r="M3" s="13"/>
      <c r="N3" s="13" t="s">
        <v>13</v>
      </c>
      <c r="O3" s="8" t="s">
        <v>14</v>
      </c>
      <c r="P3" s="8"/>
      <c r="Q3" s="8"/>
      <c r="R3" s="13" t="s">
        <v>15</v>
      </c>
      <c r="S3" s="8" t="s">
        <v>16</v>
      </c>
      <c r="T3" s="8" t="s">
        <v>17</v>
      </c>
      <c r="U3" s="8" t="s">
        <v>18</v>
      </c>
      <c r="V3" s="8" t="s">
        <v>19</v>
      </c>
    </row>
    <row r="4" s="1" customFormat="1" ht="27" customHeight="1" spans="1:22">
      <c r="A4" s="9"/>
      <c r="B4" s="9"/>
      <c r="C4" s="9"/>
      <c r="D4" s="9"/>
      <c r="E4" s="9"/>
      <c r="F4" s="9"/>
      <c r="G4" s="9"/>
      <c r="H4" s="9"/>
      <c r="I4" s="8" t="s">
        <v>20</v>
      </c>
      <c r="J4" s="13" t="s">
        <v>21</v>
      </c>
      <c r="K4" s="13"/>
      <c r="L4" s="13" t="s">
        <v>22</v>
      </c>
      <c r="M4" s="13" t="s">
        <v>23</v>
      </c>
      <c r="N4" s="13"/>
      <c r="O4" s="8" t="s">
        <v>24</v>
      </c>
      <c r="P4" s="8" t="s">
        <v>25</v>
      </c>
      <c r="Q4" s="8" t="s">
        <v>26</v>
      </c>
      <c r="R4" s="13"/>
      <c r="S4" s="8"/>
      <c r="T4" s="8"/>
      <c r="U4" s="8"/>
      <c r="V4" s="16"/>
    </row>
    <row r="5" s="1" customFormat="1" ht="27" customHeight="1" spans="1:22">
      <c r="A5" s="10" t="s">
        <v>27</v>
      </c>
      <c r="B5" s="10"/>
      <c r="C5" s="10"/>
      <c r="D5" s="10"/>
      <c r="E5" s="10"/>
      <c r="F5" s="10"/>
      <c r="G5" s="10"/>
      <c r="H5" s="10"/>
      <c r="I5" s="9">
        <f>SUBTOTAL(9,I6:I30)</f>
        <v>6052</v>
      </c>
      <c r="J5" s="9">
        <f>SUBTOTAL(9,J6:J30)</f>
        <v>3725</v>
      </c>
      <c r="K5" s="13"/>
      <c r="L5" s="13"/>
      <c r="M5" s="13"/>
      <c r="N5" s="13"/>
      <c r="O5" s="8"/>
      <c r="P5" s="8"/>
      <c r="Q5" s="8"/>
      <c r="R5" s="13"/>
      <c r="S5" s="8"/>
      <c r="T5" s="8"/>
      <c r="U5" s="8"/>
      <c r="V5" s="17"/>
    </row>
    <row r="6" s="1" customFormat="1" ht="59" customHeight="1" spans="1:22">
      <c r="A6" s="11">
        <v>1</v>
      </c>
      <c r="B6" s="11" t="s">
        <v>28</v>
      </c>
      <c r="C6" s="11" t="s">
        <v>29</v>
      </c>
      <c r="D6" s="11" t="s">
        <v>30</v>
      </c>
      <c r="E6" s="11" t="s">
        <v>31</v>
      </c>
      <c r="F6" s="11" t="s">
        <v>32</v>
      </c>
      <c r="G6" s="11" t="s">
        <v>33</v>
      </c>
      <c r="H6" s="11" t="s">
        <v>34</v>
      </c>
      <c r="I6" s="14">
        <v>230</v>
      </c>
      <c r="J6" s="15">
        <v>230</v>
      </c>
      <c r="K6" s="12" t="s">
        <v>35</v>
      </c>
      <c r="L6" s="12">
        <v>42</v>
      </c>
      <c r="M6" s="12">
        <v>143</v>
      </c>
      <c r="N6" s="12" t="s">
        <v>36</v>
      </c>
      <c r="O6" s="11" t="s">
        <v>37</v>
      </c>
      <c r="P6" s="11" t="s">
        <v>38</v>
      </c>
      <c r="Q6" s="11" t="s">
        <v>39</v>
      </c>
      <c r="R6" s="12">
        <v>7</v>
      </c>
      <c r="S6" s="11" t="s">
        <v>40</v>
      </c>
      <c r="T6" s="12" t="s">
        <v>41</v>
      </c>
      <c r="U6" s="12"/>
      <c r="V6" s="18"/>
    </row>
    <row r="7" s="1" customFormat="1" ht="52" customHeight="1" spans="1:22">
      <c r="A7" s="11">
        <v>2</v>
      </c>
      <c r="B7" s="11" t="s">
        <v>28</v>
      </c>
      <c r="C7" s="11" t="s">
        <v>42</v>
      </c>
      <c r="D7" s="11" t="s">
        <v>30</v>
      </c>
      <c r="E7" s="11" t="s">
        <v>43</v>
      </c>
      <c r="F7" s="11" t="s">
        <v>32</v>
      </c>
      <c r="G7" s="11" t="s">
        <v>33</v>
      </c>
      <c r="H7" s="11" t="s">
        <v>44</v>
      </c>
      <c r="I7" s="14">
        <v>50</v>
      </c>
      <c r="J7" s="15">
        <v>50</v>
      </c>
      <c r="K7" s="12" t="s">
        <v>35</v>
      </c>
      <c r="L7" s="12">
        <v>39</v>
      </c>
      <c r="M7" s="12">
        <v>132</v>
      </c>
      <c r="N7" s="12" t="s">
        <v>36</v>
      </c>
      <c r="O7" s="11" t="s">
        <v>37</v>
      </c>
      <c r="P7" s="11" t="s">
        <v>45</v>
      </c>
      <c r="Q7" s="11" t="s">
        <v>39</v>
      </c>
      <c r="R7" s="12">
        <v>7</v>
      </c>
      <c r="S7" s="11" t="s">
        <v>40</v>
      </c>
      <c r="T7" s="12" t="s">
        <v>41</v>
      </c>
      <c r="U7" s="12"/>
      <c r="V7" s="18"/>
    </row>
    <row r="8" s="1" customFormat="1" ht="66" customHeight="1" spans="1:22">
      <c r="A8" s="11">
        <v>3</v>
      </c>
      <c r="B8" s="11" t="s">
        <v>28</v>
      </c>
      <c r="C8" s="12" t="s">
        <v>46</v>
      </c>
      <c r="D8" s="11" t="s">
        <v>30</v>
      </c>
      <c r="E8" s="11" t="s">
        <v>43</v>
      </c>
      <c r="F8" s="11" t="s">
        <v>32</v>
      </c>
      <c r="G8" s="11" t="s">
        <v>33</v>
      </c>
      <c r="H8" s="11" t="s">
        <v>47</v>
      </c>
      <c r="I8" s="14">
        <v>120</v>
      </c>
      <c r="J8" s="15">
        <v>120</v>
      </c>
      <c r="K8" s="12" t="s">
        <v>35</v>
      </c>
      <c r="L8" s="12">
        <v>39</v>
      </c>
      <c r="M8" s="12">
        <v>132</v>
      </c>
      <c r="N8" s="12" t="s">
        <v>36</v>
      </c>
      <c r="O8" s="12" t="s">
        <v>37</v>
      </c>
      <c r="P8" s="12" t="s">
        <v>45</v>
      </c>
      <c r="Q8" s="12" t="s">
        <v>39</v>
      </c>
      <c r="R8" s="12">
        <v>7</v>
      </c>
      <c r="S8" s="12" t="s">
        <v>40</v>
      </c>
      <c r="T8" s="12" t="s">
        <v>41</v>
      </c>
      <c r="U8" s="12"/>
      <c r="V8" s="18"/>
    </row>
    <row r="9" s="1" customFormat="1" ht="104" customHeight="1" spans="1:22">
      <c r="A9" s="11">
        <v>4</v>
      </c>
      <c r="B9" s="11" t="s">
        <v>48</v>
      </c>
      <c r="C9" s="11" t="s">
        <v>49</v>
      </c>
      <c r="D9" s="11" t="s">
        <v>30</v>
      </c>
      <c r="E9" s="11" t="s">
        <v>50</v>
      </c>
      <c r="F9" s="11" t="s">
        <v>51</v>
      </c>
      <c r="G9" s="11" t="s">
        <v>52</v>
      </c>
      <c r="H9" s="11" t="s">
        <v>53</v>
      </c>
      <c r="I9" s="11">
        <v>160</v>
      </c>
      <c r="J9" s="12">
        <v>160</v>
      </c>
      <c r="K9" s="12" t="s">
        <v>35</v>
      </c>
      <c r="L9" s="12">
        <v>150</v>
      </c>
      <c r="M9" s="12">
        <v>500</v>
      </c>
      <c r="N9" s="12" t="s">
        <v>36</v>
      </c>
      <c r="O9" s="11" t="s">
        <v>37</v>
      </c>
      <c r="P9" s="11" t="s">
        <v>54</v>
      </c>
      <c r="Q9" s="11" t="s">
        <v>39</v>
      </c>
      <c r="R9" s="12">
        <v>7</v>
      </c>
      <c r="S9" s="11" t="s">
        <v>40</v>
      </c>
      <c r="T9" s="12" t="s">
        <v>41</v>
      </c>
      <c r="U9" s="12"/>
      <c r="V9" s="11"/>
    </row>
    <row r="10" s="1" customFormat="1" ht="75" customHeight="1" spans="1:22">
      <c r="A10" s="11">
        <v>5</v>
      </c>
      <c r="B10" s="11" t="s">
        <v>48</v>
      </c>
      <c r="C10" s="11" t="s">
        <v>55</v>
      </c>
      <c r="D10" s="11" t="s">
        <v>30</v>
      </c>
      <c r="E10" s="11" t="s">
        <v>50</v>
      </c>
      <c r="F10" s="11" t="s">
        <v>51</v>
      </c>
      <c r="G10" s="11" t="s">
        <v>52</v>
      </c>
      <c r="H10" s="11" t="s">
        <v>56</v>
      </c>
      <c r="I10" s="11">
        <v>190</v>
      </c>
      <c r="J10" s="12">
        <v>190</v>
      </c>
      <c r="K10" s="12" t="s">
        <v>35</v>
      </c>
      <c r="L10" s="12">
        <v>150</v>
      </c>
      <c r="M10" s="12">
        <v>500</v>
      </c>
      <c r="N10" s="12" t="s">
        <v>36</v>
      </c>
      <c r="O10" s="11" t="s">
        <v>37</v>
      </c>
      <c r="P10" s="11" t="s">
        <v>54</v>
      </c>
      <c r="Q10" s="11" t="s">
        <v>39</v>
      </c>
      <c r="R10" s="12">
        <v>7</v>
      </c>
      <c r="S10" s="11" t="s">
        <v>40</v>
      </c>
      <c r="T10" s="12" t="s">
        <v>41</v>
      </c>
      <c r="U10" s="12"/>
      <c r="V10" s="11"/>
    </row>
    <row r="11" s="1" customFormat="1" ht="77" customHeight="1" spans="1:22">
      <c r="A11" s="11">
        <v>6</v>
      </c>
      <c r="B11" s="11" t="s">
        <v>28</v>
      </c>
      <c r="C11" s="11" t="s">
        <v>57</v>
      </c>
      <c r="D11" s="11" t="s">
        <v>30</v>
      </c>
      <c r="E11" s="11" t="s">
        <v>58</v>
      </c>
      <c r="F11" s="11" t="s">
        <v>59</v>
      </c>
      <c r="G11" s="11" t="s">
        <v>60</v>
      </c>
      <c r="H11" s="11" t="s">
        <v>61</v>
      </c>
      <c r="I11" s="11">
        <v>59</v>
      </c>
      <c r="J11" s="12">
        <v>59</v>
      </c>
      <c r="K11" s="12" t="s">
        <v>35</v>
      </c>
      <c r="L11" s="12">
        <v>30</v>
      </c>
      <c r="M11" s="11">
        <v>92</v>
      </c>
      <c r="N11" s="12" t="s">
        <v>36</v>
      </c>
      <c r="O11" s="11" t="s">
        <v>37</v>
      </c>
      <c r="P11" s="11" t="s">
        <v>62</v>
      </c>
      <c r="Q11" s="11" t="s">
        <v>39</v>
      </c>
      <c r="R11" s="12">
        <v>7</v>
      </c>
      <c r="S11" s="11" t="s">
        <v>40</v>
      </c>
      <c r="T11" s="12" t="s">
        <v>41</v>
      </c>
      <c r="U11" s="12"/>
      <c r="V11" s="11" t="s">
        <v>63</v>
      </c>
    </row>
    <row r="12" s="1" customFormat="1" ht="51" customHeight="1" spans="1:22">
      <c r="A12" s="11">
        <v>7</v>
      </c>
      <c r="B12" s="11" t="s">
        <v>28</v>
      </c>
      <c r="C12" s="11" t="s">
        <v>64</v>
      </c>
      <c r="D12" s="11" t="s">
        <v>30</v>
      </c>
      <c r="E12" s="11" t="s">
        <v>43</v>
      </c>
      <c r="F12" s="11" t="s">
        <v>59</v>
      </c>
      <c r="G12" s="11" t="s">
        <v>65</v>
      </c>
      <c r="H12" s="11" t="s">
        <v>66</v>
      </c>
      <c r="I12" s="11">
        <v>500</v>
      </c>
      <c r="J12" s="11">
        <v>500</v>
      </c>
      <c r="K12" s="12" t="s">
        <v>35</v>
      </c>
      <c r="L12" s="11">
        <v>15</v>
      </c>
      <c r="M12" s="11">
        <v>62</v>
      </c>
      <c r="N12" s="12" t="s">
        <v>36</v>
      </c>
      <c r="O12" s="11" t="s">
        <v>37</v>
      </c>
      <c r="P12" s="11" t="s">
        <v>67</v>
      </c>
      <c r="Q12" s="11" t="s">
        <v>39</v>
      </c>
      <c r="R12" s="12">
        <v>7</v>
      </c>
      <c r="S12" s="11" t="s">
        <v>40</v>
      </c>
      <c r="T12" s="12" t="s">
        <v>41</v>
      </c>
      <c r="U12" s="11"/>
      <c r="V12" s="11"/>
    </row>
    <row r="13" s="1" customFormat="1" ht="51" customHeight="1" spans="1:22">
      <c r="A13" s="11">
        <v>8</v>
      </c>
      <c r="B13" s="11" t="s">
        <v>28</v>
      </c>
      <c r="C13" s="11" t="s">
        <v>68</v>
      </c>
      <c r="D13" s="11" t="s">
        <v>69</v>
      </c>
      <c r="E13" s="11" t="s">
        <v>70</v>
      </c>
      <c r="F13" s="11" t="s">
        <v>71</v>
      </c>
      <c r="G13" s="11" t="s">
        <v>72</v>
      </c>
      <c r="H13" s="11" t="s">
        <v>73</v>
      </c>
      <c r="I13" s="11">
        <v>150</v>
      </c>
      <c r="J13" s="12">
        <v>150</v>
      </c>
      <c r="K13" s="12" t="s">
        <v>35</v>
      </c>
      <c r="L13" s="12">
        <v>12600</v>
      </c>
      <c r="M13" s="12">
        <v>56000</v>
      </c>
      <c r="N13" s="12" t="s">
        <v>36</v>
      </c>
      <c r="O13" s="11" t="s">
        <v>37</v>
      </c>
      <c r="P13" s="11" t="s">
        <v>74</v>
      </c>
      <c r="Q13" s="11" t="s">
        <v>39</v>
      </c>
      <c r="R13" s="12">
        <v>7</v>
      </c>
      <c r="S13" s="11" t="s">
        <v>75</v>
      </c>
      <c r="T13" s="12" t="s">
        <v>41</v>
      </c>
      <c r="U13" s="12"/>
      <c r="V13" s="11" t="s">
        <v>76</v>
      </c>
    </row>
    <row r="14" s="1" customFormat="1" ht="51" customHeight="1" spans="1:22">
      <c r="A14" s="11">
        <v>9</v>
      </c>
      <c r="B14" s="12" t="s">
        <v>77</v>
      </c>
      <c r="C14" s="12" t="s">
        <v>78</v>
      </c>
      <c r="D14" s="12" t="s">
        <v>30</v>
      </c>
      <c r="E14" s="12" t="s">
        <v>79</v>
      </c>
      <c r="F14" s="12" t="s">
        <v>80</v>
      </c>
      <c r="G14" s="12" t="s">
        <v>52</v>
      </c>
      <c r="H14" s="11" t="s">
        <v>81</v>
      </c>
      <c r="I14" s="12">
        <v>255</v>
      </c>
      <c r="J14" s="12">
        <v>255</v>
      </c>
      <c r="K14" s="12" t="s">
        <v>35</v>
      </c>
      <c r="L14" s="12"/>
      <c r="M14" s="12">
        <v>500</v>
      </c>
      <c r="N14" s="12" t="s">
        <v>36</v>
      </c>
      <c r="O14" s="12" t="s">
        <v>37</v>
      </c>
      <c r="P14" s="12" t="s">
        <v>82</v>
      </c>
      <c r="Q14" s="12" t="s">
        <v>39</v>
      </c>
      <c r="R14" s="12">
        <v>7</v>
      </c>
      <c r="S14" s="12" t="s">
        <v>83</v>
      </c>
      <c r="T14" s="12" t="s">
        <v>84</v>
      </c>
      <c r="U14" s="12"/>
      <c r="V14" s="8"/>
    </row>
    <row r="15" s="1" customFormat="1" ht="51" customHeight="1" spans="1:22">
      <c r="A15" s="11">
        <v>10</v>
      </c>
      <c r="B15" s="12" t="s">
        <v>28</v>
      </c>
      <c r="C15" s="12" t="s">
        <v>85</v>
      </c>
      <c r="D15" s="12" t="s">
        <v>30</v>
      </c>
      <c r="E15" s="12" t="s">
        <v>86</v>
      </c>
      <c r="F15" s="12" t="s">
        <v>87</v>
      </c>
      <c r="G15" s="12" t="s">
        <v>88</v>
      </c>
      <c r="H15" s="11" t="s">
        <v>89</v>
      </c>
      <c r="I15" s="12">
        <v>116</v>
      </c>
      <c r="J15" s="12">
        <v>116</v>
      </c>
      <c r="K15" s="12" t="s">
        <v>35</v>
      </c>
      <c r="L15" s="12">
        <v>520</v>
      </c>
      <c r="M15" s="12">
        <v>1500</v>
      </c>
      <c r="N15" s="12" t="s">
        <v>90</v>
      </c>
      <c r="O15" s="12" t="s">
        <v>37</v>
      </c>
      <c r="P15" s="12" t="s">
        <v>91</v>
      </c>
      <c r="Q15" s="12" t="s">
        <v>39</v>
      </c>
      <c r="R15" s="12">
        <v>7</v>
      </c>
      <c r="S15" s="12" t="s">
        <v>40</v>
      </c>
      <c r="T15" s="12"/>
      <c r="U15" s="12"/>
      <c r="V15" s="8"/>
    </row>
    <row r="16" s="1" customFormat="1" ht="51" customHeight="1" spans="1:22">
      <c r="A16" s="11">
        <v>11</v>
      </c>
      <c r="B16" s="12" t="s">
        <v>28</v>
      </c>
      <c r="C16" s="12" t="s">
        <v>92</v>
      </c>
      <c r="D16" s="12" t="s">
        <v>30</v>
      </c>
      <c r="E16" s="12" t="s">
        <v>86</v>
      </c>
      <c r="F16" s="12" t="s">
        <v>93</v>
      </c>
      <c r="G16" s="12" t="s">
        <v>94</v>
      </c>
      <c r="H16" s="11" t="s">
        <v>89</v>
      </c>
      <c r="I16" s="12">
        <v>115</v>
      </c>
      <c r="J16" s="12">
        <v>115</v>
      </c>
      <c r="K16" s="12" t="s">
        <v>35</v>
      </c>
      <c r="L16" s="12">
        <v>505</v>
      </c>
      <c r="M16" s="12">
        <v>1400</v>
      </c>
      <c r="N16" s="12" t="s">
        <v>90</v>
      </c>
      <c r="O16" s="12" t="s">
        <v>37</v>
      </c>
      <c r="P16" s="12" t="s">
        <v>95</v>
      </c>
      <c r="Q16" s="12" t="s">
        <v>39</v>
      </c>
      <c r="R16" s="12">
        <v>7</v>
      </c>
      <c r="S16" s="12" t="s">
        <v>40</v>
      </c>
      <c r="T16" s="12"/>
      <c r="U16" s="12"/>
      <c r="V16" s="8"/>
    </row>
    <row r="17" s="1" customFormat="1" ht="51" customHeight="1" spans="1:22">
      <c r="A17" s="11">
        <v>12</v>
      </c>
      <c r="B17" s="12" t="s">
        <v>28</v>
      </c>
      <c r="C17" s="12" t="s">
        <v>96</v>
      </c>
      <c r="D17" s="12" t="s">
        <v>30</v>
      </c>
      <c r="E17" s="12" t="s">
        <v>86</v>
      </c>
      <c r="F17" s="12" t="s">
        <v>97</v>
      </c>
      <c r="G17" s="12" t="s">
        <v>98</v>
      </c>
      <c r="H17" s="11" t="s">
        <v>89</v>
      </c>
      <c r="I17" s="12">
        <v>72</v>
      </c>
      <c r="J17" s="12">
        <v>72</v>
      </c>
      <c r="K17" s="12" t="s">
        <v>35</v>
      </c>
      <c r="L17" s="12">
        <v>240</v>
      </c>
      <c r="M17" s="12">
        <v>740</v>
      </c>
      <c r="N17" s="12" t="s">
        <v>90</v>
      </c>
      <c r="O17" s="12" t="s">
        <v>37</v>
      </c>
      <c r="P17" s="12" t="s">
        <v>99</v>
      </c>
      <c r="Q17" s="12" t="s">
        <v>39</v>
      </c>
      <c r="R17" s="12">
        <v>7</v>
      </c>
      <c r="S17" s="12" t="s">
        <v>40</v>
      </c>
      <c r="T17" s="12"/>
      <c r="U17" s="12"/>
      <c r="V17" s="8"/>
    </row>
    <row r="18" s="1" customFormat="1" ht="51" customHeight="1" spans="1:22">
      <c r="A18" s="11">
        <v>13</v>
      </c>
      <c r="B18" s="12" t="s">
        <v>28</v>
      </c>
      <c r="C18" s="12" t="s">
        <v>100</v>
      </c>
      <c r="D18" s="12" t="s">
        <v>30</v>
      </c>
      <c r="E18" s="12" t="s">
        <v>86</v>
      </c>
      <c r="F18" s="12" t="s">
        <v>101</v>
      </c>
      <c r="G18" s="12" t="s">
        <v>102</v>
      </c>
      <c r="H18" s="11" t="s">
        <v>89</v>
      </c>
      <c r="I18" s="12">
        <v>95</v>
      </c>
      <c r="J18" s="12">
        <v>95</v>
      </c>
      <c r="K18" s="12" t="s">
        <v>35</v>
      </c>
      <c r="L18" s="12">
        <v>450</v>
      </c>
      <c r="M18" s="12">
        <v>1350</v>
      </c>
      <c r="N18" s="12" t="s">
        <v>90</v>
      </c>
      <c r="O18" s="12" t="s">
        <v>37</v>
      </c>
      <c r="P18" s="12" t="s">
        <v>103</v>
      </c>
      <c r="Q18" s="12" t="s">
        <v>39</v>
      </c>
      <c r="R18" s="12">
        <v>7</v>
      </c>
      <c r="S18" s="12" t="s">
        <v>40</v>
      </c>
      <c r="T18" s="12"/>
      <c r="U18" s="12"/>
      <c r="V18" s="8"/>
    </row>
    <row r="19" s="1" customFormat="1" ht="51" customHeight="1" spans="1:22">
      <c r="A19" s="11">
        <v>14</v>
      </c>
      <c r="B19" s="12" t="s">
        <v>28</v>
      </c>
      <c r="C19" s="12" t="s">
        <v>104</v>
      </c>
      <c r="D19" s="12" t="s">
        <v>30</v>
      </c>
      <c r="E19" s="12" t="s">
        <v>86</v>
      </c>
      <c r="F19" s="12" t="s">
        <v>105</v>
      </c>
      <c r="G19" s="12" t="s">
        <v>106</v>
      </c>
      <c r="H19" s="11" t="s">
        <v>89</v>
      </c>
      <c r="I19" s="12">
        <v>80</v>
      </c>
      <c r="J19" s="12">
        <v>80</v>
      </c>
      <c r="K19" s="12" t="s">
        <v>35</v>
      </c>
      <c r="L19" s="12">
        <v>340</v>
      </c>
      <c r="M19" s="12">
        <v>1050</v>
      </c>
      <c r="N19" s="12" t="s">
        <v>90</v>
      </c>
      <c r="O19" s="12" t="s">
        <v>37</v>
      </c>
      <c r="P19" s="12" t="s">
        <v>107</v>
      </c>
      <c r="Q19" s="12" t="s">
        <v>39</v>
      </c>
      <c r="R19" s="12">
        <v>7</v>
      </c>
      <c r="S19" s="12" t="s">
        <v>40</v>
      </c>
      <c r="T19" s="12"/>
      <c r="U19" s="12"/>
      <c r="V19" s="8"/>
    </row>
    <row r="20" s="1" customFormat="1" ht="51" customHeight="1" spans="1:22">
      <c r="A20" s="11">
        <v>15</v>
      </c>
      <c r="B20" s="12" t="s">
        <v>28</v>
      </c>
      <c r="C20" s="12" t="s">
        <v>108</v>
      </c>
      <c r="D20" s="12" t="s">
        <v>30</v>
      </c>
      <c r="E20" s="12" t="s">
        <v>86</v>
      </c>
      <c r="F20" s="12" t="s">
        <v>109</v>
      </c>
      <c r="G20" s="12" t="s">
        <v>110</v>
      </c>
      <c r="H20" s="11" t="s">
        <v>89</v>
      </c>
      <c r="I20" s="12">
        <v>85</v>
      </c>
      <c r="J20" s="12">
        <v>85</v>
      </c>
      <c r="K20" s="12" t="s">
        <v>35</v>
      </c>
      <c r="L20" s="12">
        <v>380</v>
      </c>
      <c r="M20" s="12">
        <v>1250</v>
      </c>
      <c r="N20" s="12" t="s">
        <v>90</v>
      </c>
      <c r="O20" s="12" t="s">
        <v>37</v>
      </c>
      <c r="P20" s="12" t="s">
        <v>111</v>
      </c>
      <c r="Q20" s="12" t="s">
        <v>39</v>
      </c>
      <c r="R20" s="12">
        <v>7</v>
      </c>
      <c r="S20" s="12" t="s">
        <v>40</v>
      </c>
      <c r="T20" s="12"/>
      <c r="U20" s="12"/>
      <c r="V20" s="8"/>
    </row>
    <row r="21" s="1" customFormat="1" ht="51" customHeight="1" spans="1:22">
      <c r="A21" s="11">
        <v>16</v>
      </c>
      <c r="B21" s="12" t="s">
        <v>28</v>
      </c>
      <c r="C21" s="12" t="s">
        <v>112</v>
      </c>
      <c r="D21" s="12" t="s">
        <v>30</v>
      </c>
      <c r="E21" s="12" t="s">
        <v>86</v>
      </c>
      <c r="F21" s="12" t="s">
        <v>113</v>
      </c>
      <c r="G21" s="12" t="s">
        <v>114</v>
      </c>
      <c r="H21" s="11" t="s">
        <v>89</v>
      </c>
      <c r="I21" s="12">
        <v>36</v>
      </c>
      <c r="J21" s="12">
        <v>36</v>
      </c>
      <c r="K21" s="12" t="s">
        <v>35</v>
      </c>
      <c r="L21" s="12">
        <v>150</v>
      </c>
      <c r="M21" s="12">
        <v>380</v>
      </c>
      <c r="N21" s="12" t="s">
        <v>90</v>
      </c>
      <c r="O21" s="12" t="s">
        <v>37</v>
      </c>
      <c r="P21" s="12" t="s">
        <v>115</v>
      </c>
      <c r="Q21" s="12" t="s">
        <v>39</v>
      </c>
      <c r="R21" s="12">
        <v>7</v>
      </c>
      <c r="S21" s="12" t="s">
        <v>40</v>
      </c>
      <c r="T21" s="12"/>
      <c r="U21" s="12"/>
      <c r="V21" s="8"/>
    </row>
    <row r="22" s="1" customFormat="1" ht="51" customHeight="1" spans="1:22">
      <c r="A22" s="11">
        <v>17</v>
      </c>
      <c r="B22" s="12" t="s">
        <v>28</v>
      </c>
      <c r="C22" s="12" t="s">
        <v>116</v>
      </c>
      <c r="D22" s="12" t="s">
        <v>30</v>
      </c>
      <c r="E22" s="12" t="s">
        <v>86</v>
      </c>
      <c r="F22" s="12" t="s">
        <v>117</v>
      </c>
      <c r="G22" s="12" t="s">
        <v>118</v>
      </c>
      <c r="H22" s="11" t="s">
        <v>89</v>
      </c>
      <c r="I22" s="12">
        <v>38</v>
      </c>
      <c r="J22" s="12">
        <v>38</v>
      </c>
      <c r="K22" s="12" t="s">
        <v>35</v>
      </c>
      <c r="L22" s="12">
        <v>163</v>
      </c>
      <c r="M22" s="12">
        <v>440</v>
      </c>
      <c r="N22" s="12" t="s">
        <v>90</v>
      </c>
      <c r="O22" s="12" t="s">
        <v>37</v>
      </c>
      <c r="P22" s="12" t="s">
        <v>119</v>
      </c>
      <c r="Q22" s="12" t="s">
        <v>39</v>
      </c>
      <c r="R22" s="12">
        <v>7</v>
      </c>
      <c r="S22" s="12" t="s">
        <v>40</v>
      </c>
      <c r="T22" s="12"/>
      <c r="U22" s="12"/>
      <c r="V22" s="8"/>
    </row>
    <row r="23" s="1" customFormat="1" ht="51" customHeight="1" spans="1:22">
      <c r="A23" s="11">
        <v>18</v>
      </c>
      <c r="B23" s="12" t="s">
        <v>28</v>
      </c>
      <c r="C23" s="12" t="s">
        <v>120</v>
      </c>
      <c r="D23" s="12" t="s">
        <v>30</v>
      </c>
      <c r="E23" s="12" t="s">
        <v>86</v>
      </c>
      <c r="F23" s="12" t="s">
        <v>121</v>
      </c>
      <c r="G23" s="12" t="s">
        <v>122</v>
      </c>
      <c r="H23" s="11" t="s">
        <v>89</v>
      </c>
      <c r="I23" s="12">
        <v>126</v>
      </c>
      <c r="J23" s="12">
        <v>126</v>
      </c>
      <c r="K23" s="12" t="s">
        <v>35</v>
      </c>
      <c r="L23" s="12">
        <v>530</v>
      </c>
      <c r="M23" s="12">
        <v>1650</v>
      </c>
      <c r="N23" s="12" t="s">
        <v>90</v>
      </c>
      <c r="O23" s="12" t="s">
        <v>37</v>
      </c>
      <c r="P23" s="12" t="s">
        <v>123</v>
      </c>
      <c r="Q23" s="12" t="s">
        <v>39</v>
      </c>
      <c r="R23" s="12">
        <v>7</v>
      </c>
      <c r="S23" s="12" t="s">
        <v>40</v>
      </c>
      <c r="T23" s="12"/>
      <c r="U23" s="12"/>
      <c r="V23" s="8"/>
    </row>
    <row r="24" s="1" customFormat="1" ht="51" customHeight="1" spans="1:22">
      <c r="A24" s="11">
        <v>19</v>
      </c>
      <c r="B24" s="12" t="s">
        <v>28</v>
      </c>
      <c r="C24" s="12" t="s">
        <v>124</v>
      </c>
      <c r="D24" s="12" t="s">
        <v>30</v>
      </c>
      <c r="E24" s="12" t="s">
        <v>86</v>
      </c>
      <c r="F24" s="12" t="s">
        <v>59</v>
      </c>
      <c r="G24" s="12" t="s">
        <v>125</v>
      </c>
      <c r="H24" s="11" t="s">
        <v>89</v>
      </c>
      <c r="I24" s="12">
        <v>98</v>
      </c>
      <c r="J24" s="12">
        <v>98</v>
      </c>
      <c r="K24" s="12" t="s">
        <v>35</v>
      </c>
      <c r="L24" s="12">
        <v>400</v>
      </c>
      <c r="M24" s="12">
        <v>1000</v>
      </c>
      <c r="N24" s="12" t="s">
        <v>90</v>
      </c>
      <c r="O24" s="12" t="s">
        <v>37</v>
      </c>
      <c r="P24" s="12" t="s">
        <v>126</v>
      </c>
      <c r="Q24" s="12" t="s">
        <v>39</v>
      </c>
      <c r="R24" s="12">
        <v>7</v>
      </c>
      <c r="S24" s="12" t="s">
        <v>40</v>
      </c>
      <c r="T24" s="12"/>
      <c r="U24" s="12"/>
      <c r="V24" s="8"/>
    </row>
    <row r="25" s="1" customFormat="1" ht="51" customHeight="1" spans="1:22">
      <c r="A25" s="11">
        <v>20</v>
      </c>
      <c r="B25" s="12" t="s">
        <v>28</v>
      </c>
      <c r="C25" s="12" t="s">
        <v>127</v>
      </c>
      <c r="D25" s="12" t="s">
        <v>30</v>
      </c>
      <c r="E25" s="12" t="s">
        <v>86</v>
      </c>
      <c r="F25" s="12" t="s">
        <v>128</v>
      </c>
      <c r="G25" s="12" t="s">
        <v>129</v>
      </c>
      <c r="H25" s="11" t="s">
        <v>89</v>
      </c>
      <c r="I25" s="12">
        <v>116</v>
      </c>
      <c r="J25" s="12">
        <v>116</v>
      </c>
      <c r="K25" s="12" t="s">
        <v>35</v>
      </c>
      <c r="L25" s="12">
        <v>549</v>
      </c>
      <c r="M25" s="12">
        <v>1567</v>
      </c>
      <c r="N25" s="12" t="s">
        <v>90</v>
      </c>
      <c r="O25" s="12" t="s">
        <v>37</v>
      </c>
      <c r="P25" s="12" t="s">
        <v>130</v>
      </c>
      <c r="Q25" s="12" t="s">
        <v>39</v>
      </c>
      <c r="R25" s="12">
        <v>7</v>
      </c>
      <c r="S25" s="12" t="s">
        <v>40</v>
      </c>
      <c r="T25" s="12"/>
      <c r="U25" s="12"/>
      <c r="V25" s="8"/>
    </row>
    <row r="26" s="1" customFormat="1" ht="51" customHeight="1" spans="1:22">
      <c r="A26" s="11">
        <v>21</v>
      </c>
      <c r="B26" s="12" t="s">
        <v>28</v>
      </c>
      <c r="C26" s="12" t="s">
        <v>131</v>
      </c>
      <c r="D26" s="12" t="s">
        <v>30</v>
      </c>
      <c r="E26" s="12" t="s">
        <v>86</v>
      </c>
      <c r="F26" s="12" t="s">
        <v>132</v>
      </c>
      <c r="G26" s="12" t="s">
        <v>133</v>
      </c>
      <c r="H26" s="11" t="s">
        <v>89</v>
      </c>
      <c r="I26" s="12">
        <v>115</v>
      </c>
      <c r="J26" s="12">
        <v>97</v>
      </c>
      <c r="K26" s="12" t="s">
        <v>35</v>
      </c>
      <c r="L26" s="12">
        <v>470</v>
      </c>
      <c r="M26" s="12">
        <v>1600</v>
      </c>
      <c r="N26" s="12" t="s">
        <v>90</v>
      </c>
      <c r="O26" s="12" t="s">
        <v>37</v>
      </c>
      <c r="P26" s="12" t="s">
        <v>134</v>
      </c>
      <c r="Q26" s="12" t="s">
        <v>39</v>
      </c>
      <c r="R26" s="12">
        <v>7</v>
      </c>
      <c r="S26" s="12" t="s">
        <v>40</v>
      </c>
      <c r="T26" s="12"/>
      <c r="U26" s="12"/>
      <c r="V26" s="8"/>
    </row>
    <row r="27" s="1" customFormat="1" ht="51" customHeight="1" spans="1:22">
      <c r="A27" s="11">
        <v>22</v>
      </c>
      <c r="B27" s="11" t="s">
        <v>135</v>
      </c>
      <c r="C27" s="11" t="s">
        <v>136</v>
      </c>
      <c r="D27" s="12" t="s">
        <v>69</v>
      </c>
      <c r="E27" s="12" t="s">
        <v>137</v>
      </c>
      <c r="F27" s="11" t="s">
        <v>138</v>
      </c>
      <c r="G27" s="11" t="s">
        <v>52</v>
      </c>
      <c r="H27" s="11" t="s">
        <v>139</v>
      </c>
      <c r="I27" s="11">
        <v>111</v>
      </c>
      <c r="J27" s="12">
        <v>111</v>
      </c>
      <c r="K27" s="12" t="s">
        <v>35</v>
      </c>
      <c r="L27" s="12">
        <v>800</v>
      </c>
      <c r="M27" s="12">
        <v>1900</v>
      </c>
      <c r="N27" s="12" t="s">
        <v>36</v>
      </c>
      <c r="O27" s="12" t="s">
        <v>140</v>
      </c>
      <c r="P27" s="11" t="s">
        <v>141</v>
      </c>
      <c r="Q27" s="11" t="s">
        <v>142</v>
      </c>
      <c r="R27" s="12">
        <v>7</v>
      </c>
      <c r="S27" s="12" t="s">
        <v>143</v>
      </c>
      <c r="T27" s="12" t="s">
        <v>84</v>
      </c>
      <c r="U27" s="12"/>
      <c r="V27" s="11" t="s">
        <v>76</v>
      </c>
    </row>
    <row r="28" s="1" customFormat="1" ht="74" customHeight="1" spans="1:22">
      <c r="A28" s="11">
        <v>23</v>
      </c>
      <c r="B28" s="11" t="s">
        <v>28</v>
      </c>
      <c r="C28" s="11" t="s">
        <v>144</v>
      </c>
      <c r="D28" s="11" t="s">
        <v>69</v>
      </c>
      <c r="E28" s="11" t="s">
        <v>31</v>
      </c>
      <c r="F28" s="11" t="s">
        <v>71</v>
      </c>
      <c r="G28" s="11" t="s">
        <v>145</v>
      </c>
      <c r="H28" s="11" t="s">
        <v>146</v>
      </c>
      <c r="I28" s="11">
        <v>3000</v>
      </c>
      <c r="J28" s="11">
        <v>691</v>
      </c>
      <c r="K28" s="11" t="s">
        <v>35</v>
      </c>
      <c r="L28" s="11">
        <v>4000</v>
      </c>
      <c r="M28" s="11">
        <v>13000</v>
      </c>
      <c r="N28" s="11" t="s">
        <v>36</v>
      </c>
      <c r="O28" s="11" t="s">
        <v>37</v>
      </c>
      <c r="P28" s="11" t="s">
        <v>74</v>
      </c>
      <c r="Q28" s="11" t="s">
        <v>39</v>
      </c>
      <c r="R28" s="11">
        <v>7</v>
      </c>
      <c r="S28" s="11" t="s">
        <v>40</v>
      </c>
      <c r="T28" s="11" t="s">
        <v>147</v>
      </c>
      <c r="U28" s="11"/>
      <c r="V28" s="11" t="s">
        <v>76</v>
      </c>
    </row>
    <row r="29" s="1" customFormat="1" ht="68" customHeight="1" spans="1:22">
      <c r="A29" s="11">
        <v>24</v>
      </c>
      <c r="B29" s="11" t="s">
        <v>28</v>
      </c>
      <c r="C29" s="11" t="s">
        <v>148</v>
      </c>
      <c r="D29" s="11" t="s">
        <v>30</v>
      </c>
      <c r="E29" s="11" t="s">
        <v>31</v>
      </c>
      <c r="F29" s="11" t="s">
        <v>71</v>
      </c>
      <c r="G29" s="11" t="s">
        <v>52</v>
      </c>
      <c r="H29" s="11" t="s">
        <v>149</v>
      </c>
      <c r="I29" s="11">
        <v>80</v>
      </c>
      <c r="J29" s="11">
        <v>80</v>
      </c>
      <c r="K29" s="11" t="s">
        <v>35</v>
      </c>
      <c r="L29" s="11">
        <v>10000</v>
      </c>
      <c r="M29" s="11">
        <v>31000</v>
      </c>
      <c r="N29" s="11" t="s">
        <v>36</v>
      </c>
      <c r="O29" s="11" t="s">
        <v>37</v>
      </c>
      <c r="P29" s="11" t="s">
        <v>150</v>
      </c>
      <c r="Q29" s="11" t="s">
        <v>39</v>
      </c>
      <c r="R29" s="11">
        <v>7</v>
      </c>
      <c r="S29" s="11" t="s">
        <v>40</v>
      </c>
      <c r="T29" s="11" t="s">
        <v>147</v>
      </c>
      <c r="U29" s="11"/>
      <c r="V29" s="11"/>
    </row>
    <row r="30" s="1" customFormat="1" ht="74" customHeight="1" spans="1:22">
      <c r="A30" s="11">
        <v>25</v>
      </c>
      <c r="B30" s="11" t="s">
        <v>151</v>
      </c>
      <c r="C30" s="11" t="s">
        <v>152</v>
      </c>
      <c r="D30" s="11" t="s">
        <v>30</v>
      </c>
      <c r="E30" s="11" t="s">
        <v>153</v>
      </c>
      <c r="F30" s="11" t="s">
        <v>105</v>
      </c>
      <c r="G30" s="11" t="s">
        <v>154</v>
      </c>
      <c r="H30" s="11" t="s">
        <v>155</v>
      </c>
      <c r="I30" s="11">
        <v>55</v>
      </c>
      <c r="J30" s="11">
        <v>55</v>
      </c>
      <c r="K30" s="11" t="s">
        <v>35</v>
      </c>
      <c r="L30" s="11">
        <v>30</v>
      </c>
      <c r="M30" s="11">
        <v>112</v>
      </c>
      <c r="N30" s="11" t="s">
        <v>36</v>
      </c>
      <c r="O30" s="11" t="s">
        <v>37</v>
      </c>
      <c r="P30" s="11" t="s">
        <v>38</v>
      </c>
      <c r="Q30" s="11" t="s">
        <v>39</v>
      </c>
      <c r="R30" s="11">
        <v>7</v>
      </c>
      <c r="S30" s="11" t="s">
        <v>75</v>
      </c>
      <c r="T30" s="11" t="s">
        <v>156</v>
      </c>
      <c r="U30" s="11"/>
      <c r="V30" s="11"/>
    </row>
  </sheetData>
  <autoFilter xmlns:etc="http://www.wps.cn/officeDocument/2017/etCustomData" ref="A4:V30" etc:filterBottomFollowUsedRange="0">
    <extLst/>
  </autoFilter>
  <mergeCells count="21">
    <mergeCell ref="A1:C1"/>
    <mergeCell ref="A2:V2"/>
    <mergeCell ref="I3:J3"/>
    <mergeCell ref="L3:M3"/>
    <mergeCell ref="O3:Q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N3:N4"/>
    <mergeCell ref="R3:R4"/>
    <mergeCell ref="S3:S4"/>
    <mergeCell ref="T3:T4"/>
    <mergeCell ref="U3:U4"/>
    <mergeCell ref="V3:V4"/>
  </mergeCells>
  <printOptions horizontalCentered="1"/>
  <pageMargins left="0" right="0" top="0.275" bottom="0.275" header="0.590277777777778" footer="0.156944444444444"/>
  <pageSetup paperSize="9" scale="82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第12稿-印发-4-27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天涯</cp:lastModifiedBy>
  <dcterms:created xsi:type="dcterms:W3CDTF">2023-07-31T00:31:00Z</dcterms:created>
  <dcterms:modified xsi:type="dcterms:W3CDTF">2025-05-07T09:17:00Z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C0A6AEC48DBE400BBA79B8494FA25AF6_13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