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第12稿-印发-4-27" sheetId="5" r:id="rId1"/>
  </sheets>
  <definedNames>
    <definedName name="_xlnm._FilterDatabase" localSheetId="0" hidden="1">'第12稿-印发-4-27'!$A$4:$V$12</definedName>
    <definedName name="_xlnm.Print_Titles" localSheetId="0">'第12稿-印发-4-27'!$3:$4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<sst xmlns="http://schemas.openxmlformats.org/spreadsheetml/2006/main" count="120" uniqueCount="72">
  <si>
    <t>附件2</t>
  </si>
  <si>
    <t>霍山县2025年第四批衔接推进乡村振兴资金项目计划表</t>
  </si>
  <si>
    <t>序
号</t>
  </si>
  <si>
    <t>主管部门</t>
  </si>
  <si>
    <t>项目名称</t>
  </si>
  <si>
    <t>建设性质</t>
  </si>
  <si>
    <t>项目类型</t>
  </si>
  <si>
    <t>项目单位及负责人</t>
  </si>
  <si>
    <t>项目
地点</t>
  </si>
  <si>
    <t>项目建设任务</t>
  </si>
  <si>
    <t>资金投入
（万元）</t>
  </si>
  <si>
    <t>衔接资金来源</t>
  </si>
  <si>
    <t>受益
情况</t>
  </si>
  <si>
    <t>补助标准</t>
  </si>
  <si>
    <t>绩效目标</t>
  </si>
  <si>
    <t>实施
期限（月）</t>
  </si>
  <si>
    <t>群众参与和联农带农机制</t>
  </si>
  <si>
    <t>分类（隐藏指标）</t>
  </si>
  <si>
    <t>备注（隐藏指标）</t>
  </si>
  <si>
    <t>备注</t>
  </si>
  <si>
    <t>总投资</t>
  </si>
  <si>
    <t>衔接
资金</t>
  </si>
  <si>
    <t>户</t>
  </si>
  <si>
    <t>人</t>
  </si>
  <si>
    <t>产出
指标</t>
  </si>
  <si>
    <t>效益
指标</t>
  </si>
  <si>
    <t>满意度指标</t>
  </si>
  <si>
    <t>全县合计</t>
  </si>
  <si>
    <t>县农业农村局</t>
  </si>
  <si>
    <t>太平畈乡2025年脱贫户产业奖补</t>
  </si>
  <si>
    <t>追加资金</t>
  </si>
  <si>
    <t>到户产业奖补</t>
  </si>
  <si>
    <t>太平畈乡程波</t>
  </si>
  <si>
    <t>太平畈乡</t>
  </si>
  <si>
    <t>对符合条件的脱贫户（含监测户），实施产业奖补。</t>
  </si>
  <si>
    <t>中央</t>
  </si>
  <si>
    <t>霍扶组〔2021〕8号</t>
  </si>
  <si>
    <t>按项目建设任务要求实施</t>
  </si>
  <si>
    <t>受益脱贫人口数≥1600人</t>
  </si>
  <si>
    <t>受益脱贫人口满意度≥90%</t>
  </si>
  <si>
    <t>促进特色产业发展，带动脱贫群众增收</t>
  </si>
  <si>
    <t>不计全年项目个数</t>
  </si>
  <si>
    <t>太阳乡2025年脱贫户产业奖补</t>
  </si>
  <si>
    <t>新建</t>
  </si>
  <si>
    <t>太阳乡曾伟</t>
  </si>
  <si>
    <t>太阳乡</t>
  </si>
  <si>
    <t>受益脱贫人口≥950人</t>
  </si>
  <si>
    <t>下符桥镇2025年脱贫户产业奖补</t>
  </si>
  <si>
    <t>下符桥镇刘会宝</t>
  </si>
  <si>
    <t>下符桥镇</t>
  </si>
  <si>
    <t>受益脱贫人口数≥611人</t>
  </si>
  <si>
    <t>与儿街镇2025年脱贫户产业奖补</t>
  </si>
  <si>
    <t>与儿街镇汪青</t>
  </si>
  <si>
    <t>与儿街镇</t>
  </si>
  <si>
    <t>受益脱贫人口数≥1000人</t>
  </si>
  <si>
    <t>诸佛庵镇2025年脱贫户产业奖补</t>
  </si>
  <si>
    <t>诸佛庵镇彭明凤</t>
  </si>
  <si>
    <t>诸佛庵镇</t>
  </si>
  <si>
    <t>受益脱贫人口≥1300人</t>
  </si>
  <si>
    <t>2025年新型农业经营主体带动脱贫户发展项目</t>
  </si>
  <si>
    <t>面上产业</t>
  </si>
  <si>
    <t>县农业农村局吴万年</t>
  </si>
  <si>
    <t>全县</t>
  </si>
  <si>
    <t>对全县达到带动脱贫户标准的新型农业经营主体、一村一品村、特色种养业产业帮扶基地进行奖补（标准另行制定）。</t>
  </si>
  <si>
    <t>据实补助</t>
  </si>
  <si>
    <t>受益脱贫人口数≥2000人</t>
  </si>
  <si>
    <t>县发改委</t>
  </si>
  <si>
    <t>2025年易地搬迁贷款贴息补助</t>
  </si>
  <si>
    <t>易地搬迁后扶</t>
  </si>
  <si>
    <t>县发改委朱景宏</t>
  </si>
  <si>
    <t>偿还易地扶贫搬迁贷款债券利息400万元，安置点配套设施升级改造、产业发展360万元</t>
  </si>
  <si>
    <t>巩固易地扶贫搬迁工程成果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</si>
</sst>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name val="宋体"/>
      <charset val="134"/>
    </font>
    <font>
      <b/>
      <sz val="9"/>
      <name val="Times New Roman"/>
      <charset val="134"/>
    </font>
    <font>
      <sz val="11"/>
      <name val="Times New Roman"/>
      <charset val="134"/>
    </font>
    <font>
      <sz val="13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protection locked="0"/>
    </xf>
    <xf numFmtId="0" fontId="29" fillId="0" borderId="0">
      <alignment vertical="center"/>
    </xf>
    <xf numFmtId="0" fontId="29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10 2" xfId="50"/>
    <cellStyle name="常规 10 2 3" xfId="51"/>
    <cellStyle name="常规 10 2 2 4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6"/>
    <pageSetUpPr autoPageBreaks="0"/>
  </sheetPr>
  <dimension ref="A1:V12"/>
  <sheetViews>
    <sheetView tabSelected="1" view="pageBreakPreview" zoomScaleNormal="100" workbookViewId="0">
      <pane ySplit="4" topLeftCell="A5" activePane="bottomLeft" state="frozen"/>
      <selection/>
      <selection pane="bottomLeft" activeCell="H6" sqref="H6"/>
    </sheetView>
  </sheetViews>
  <sheetFormatPr defaultColWidth="9" defaultRowHeight="15"/>
  <cols>
    <col min="1" max="1" width="4" style="2" customWidth="1"/>
    <col min="2" max="2" width="6.125" style="3" customWidth="1"/>
    <col min="3" max="3" width="11.75" style="3" customWidth="1"/>
    <col min="4" max="4" width="4.875" style="3" customWidth="1"/>
    <col min="5" max="5" width="4.85833333333333" style="2" customWidth="1"/>
    <col min="6" max="6" width="5.5" style="2" customWidth="1"/>
    <col min="7" max="7" width="5.875" style="2" customWidth="1"/>
    <col min="8" max="8" width="43.5" style="2" customWidth="1"/>
    <col min="9" max="11" width="6.25" style="2" customWidth="1"/>
    <col min="12" max="12" width="6.5" style="4" customWidth="1"/>
    <col min="13" max="13" width="6.875" style="4" customWidth="1"/>
    <col min="14" max="14" width="4.75" style="5" customWidth="1"/>
    <col min="15" max="15" width="6.375" style="2" customWidth="1"/>
    <col min="16" max="16" width="7.2" style="3" customWidth="1"/>
    <col min="17" max="17" width="6.375" style="2" customWidth="1"/>
    <col min="18" max="18" width="5.25" style="4" customWidth="1"/>
    <col min="19" max="19" width="9.4" style="2" customWidth="1"/>
    <col min="20" max="20" width="6.125" style="2" hidden="1" customWidth="1"/>
    <col min="21" max="21" width="7.25" style="2" hidden="1" customWidth="1"/>
    <col min="22" max="22" width="7.625" style="2" customWidth="1"/>
  </cols>
  <sheetData>
    <row r="1" spans="1:3">
      <c r="A1" s="6" t="s">
        <v>0</v>
      </c>
      <c r="B1" s="6"/>
      <c r="C1" s="6"/>
    </row>
    <row r="2" ht="24" customHeight="1" spans="1:2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="1" customFormat="1" ht="24" customHeight="1" spans="1:2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6" t="s">
        <v>10</v>
      </c>
      <c r="J3" s="16"/>
      <c r="K3" s="16" t="s">
        <v>11</v>
      </c>
      <c r="L3" s="16" t="s">
        <v>12</v>
      </c>
      <c r="M3" s="16"/>
      <c r="N3" s="16" t="s">
        <v>13</v>
      </c>
      <c r="O3" s="8" t="s">
        <v>14</v>
      </c>
      <c r="P3" s="8"/>
      <c r="Q3" s="8"/>
      <c r="R3" s="16" t="s">
        <v>15</v>
      </c>
      <c r="S3" s="8" t="s">
        <v>16</v>
      </c>
      <c r="T3" s="8" t="s">
        <v>17</v>
      </c>
      <c r="U3" s="8" t="s">
        <v>18</v>
      </c>
      <c r="V3" s="8" t="s">
        <v>19</v>
      </c>
    </row>
    <row r="4" s="1" customFormat="1" ht="27" customHeight="1" spans="1:22">
      <c r="A4" s="9"/>
      <c r="B4" s="9"/>
      <c r="C4" s="8"/>
      <c r="D4" s="8"/>
      <c r="E4" s="8"/>
      <c r="F4" s="8"/>
      <c r="G4" s="8"/>
      <c r="H4" s="9"/>
      <c r="I4" s="8" t="s">
        <v>20</v>
      </c>
      <c r="J4" s="16" t="s">
        <v>21</v>
      </c>
      <c r="K4" s="16"/>
      <c r="L4" s="16" t="s">
        <v>22</v>
      </c>
      <c r="M4" s="16" t="s">
        <v>23</v>
      </c>
      <c r="N4" s="16"/>
      <c r="O4" s="8" t="s">
        <v>24</v>
      </c>
      <c r="P4" s="8" t="s">
        <v>25</v>
      </c>
      <c r="Q4" s="8" t="s">
        <v>26</v>
      </c>
      <c r="R4" s="16"/>
      <c r="S4" s="8"/>
      <c r="T4" s="8"/>
      <c r="U4" s="8"/>
      <c r="V4" s="19"/>
    </row>
    <row r="5" s="1" customFormat="1" ht="27" customHeight="1" spans="1:22">
      <c r="A5" s="10" t="s">
        <v>27</v>
      </c>
      <c r="B5" s="11"/>
      <c r="C5" s="11"/>
      <c r="D5" s="11"/>
      <c r="E5" s="11"/>
      <c r="F5" s="11"/>
      <c r="G5" s="12"/>
      <c r="H5" s="13"/>
      <c r="I5" s="9">
        <f>SUBTOTAL(9,I6:I12)</f>
        <v>1553</v>
      </c>
      <c r="J5" s="9">
        <f>SUBTOTAL(9,J6:J12)</f>
        <v>1346</v>
      </c>
      <c r="K5" s="16"/>
      <c r="L5" s="16"/>
      <c r="M5" s="16"/>
      <c r="N5" s="16"/>
      <c r="O5" s="8"/>
      <c r="P5" s="8"/>
      <c r="Q5" s="8"/>
      <c r="R5" s="16"/>
      <c r="S5" s="8"/>
      <c r="T5" s="8"/>
      <c r="U5" s="8"/>
      <c r="V5" s="20"/>
    </row>
    <row r="6" s="1" customFormat="1" ht="59" customHeight="1" spans="1:22">
      <c r="A6" s="14">
        <v>1</v>
      </c>
      <c r="B6" s="14" t="s">
        <v>28</v>
      </c>
      <c r="C6" s="14" t="s">
        <v>29</v>
      </c>
      <c r="D6" s="14" t="s">
        <v>30</v>
      </c>
      <c r="E6" s="14" t="s">
        <v>31</v>
      </c>
      <c r="F6" s="14" t="s">
        <v>32</v>
      </c>
      <c r="G6" s="14" t="s">
        <v>33</v>
      </c>
      <c r="H6" s="14" t="s">
        <v>34</v>
      </c>
      <c r="I6" s="17">
        <v>115</v>
      </c>
      <c r="J6" s="18">
        <v>18</v>
      </c>
      <c r="K6" s="15" t="s">
        <v>35</v>
      </c>
      <c r="L6" s="15">
        <v>470</v>
      </c>
      <c r="M6" s="15">
        <v>1600</v>
      </c>
      <c r="N6" s="15" t="s">
        <v>36</v>
      </c>
      <c r="O6" s="14" t="s">
        <v>37</v>
      </c>
      <c r="P6" s="14" t="s">
        <v>38</v>
      </c>
      <c r="Q6" s="14" t="s">
        <v>39</v>
      </c>
      <c r="R6" s="15">
        <v>6</v>
      </c>
      <c r="S6" s="14" t="s">
        <v>40</v>
      </c>
      <c r="T6" s="15"/>
      <c r="U6" s="15"/>
      <c r="V6" s="21" t="s">
        <v>41</v>
      </c>
    </row>
    <row r="7" s="1" customFormat="1" ht="52" customHeight="1" spans="1:22">
      <c r="A7" s="14">
        <v>2</v>
      </c>
      <c r="B7" s="14" t="s">
        <v>28</v>
      </c>
      <c r="C7" s="14" t="s">
        <v>42</v>
      </c>
      <c r="D7" s="14" t="s">
        <v>43</v>
      </c>
      <c r="E7" s="14" t="s">
        <v>31</v>
      </c>
      <c r="F7" s="14" t="s">
        <v>44</v>
      </c>
      <c r="G7" s="14" t="s">
        <v>45</v>
      </c>
      <c r="H7" s="14" t="s">
        <v>34</v>
      </c>
      <c r="I7" s="17">
        <v>90</v>
      </c>
      <c r="J7" s="18">
        <v>90</v>
      </c>
      <c r="K7" s="15" t="s">
        <v>35</v>
      </c>
      <c r="L7" s="15">
        <v>300</v>
      </c>
      <c r="M7" s="15">
        <v>950</v>
      </c>
      <c r="N7" s="15" t="s">
        <v>36</v>
      </c>
      <c r="O7" s="14" t="s">
        <v>37</v>
      </c>
      <c r="P7" s="14" t="s">
        <v>46</v>
      </c>
      <c r="Q7" s="14" t="s">
        <v>39</v>
      </c>
      <c r="R7" s="15">
        <v>6</v>
      </c>
      <c r="S7" s="14" t="s">
        <v>40</v>
      </c>
      <c r="T7" s="15"/>
      <c r="U7" s="15"/>
      <c r="V7" s="21"/>
    </row>
    <row r="8" s="1" customFormat="1" ht="66" customHeight="1" spans="1:22">
      <c r="A8" s="14">
        <v>3</v>
      </c>
      <c r="B8" s="14" t="s">
        <v>28</v>
      </c>
      <c r="C8" s="15" t="s">
        <v>47</v>
      </c>
      <c r="D8" s="14" t="s">
        <v>43</v>
      </c>
      <c r="E8" s="14" t="s">
        <v>31</v>
      </c>
      <c r="F8" s="14" t="s">
        <v>48</v>
      </c>
      <c r="G8" s="14" t="s">
        <v>49</v>
      </c>
      <c r="H8" s="14" t="s">
        <v>34</v>
      </c>
      <c r="I8" s="17">
        <v>80</v>
      </c>
      <c r="J8" s="18">
        <v>80</v>
      </c>
      <c r="K8" s="15" t="s">
        <v>35</v>
      </c>
      <c r="L8" s="15">
        <v>273</v>
      </c>
      <c r="M8" s="15">
        <v>611</v>
      </c>
      <c r="N8" s="15" t="s">
        <v>36</v>
      </c>
      <c r="O8" s="15" t="s">
        <v>37</v>
      </c>
      <c r="P8" s="15" t="s">
        <v>50</v>
      </c>
      <c r="Q8" s="15" t="s">
        <v>39</v>
      </c>
      <c r="R8" s="15">
        <v>6</v>
      </c>
      <c r="S8" s="14" t="s">
        <v>40</v>
      </c>
      <c r="T8" s="15"/>
      <c r="U8" s="15"/>
      <c r="V8" s="21"/>
    </row>
    <row r="9" s="1" customFormat="1" ht="69" customHeight="1" spans="1:22">
      <c r="A9" s="14">
        <v>4</v>
      </c>
      <c r="B9" s="14" t="s">
        <v>28</v>
      </c>
      <c r="C9" s="14" t="s">
        <v>51</v>
      </c>
      <c r="D9" s="14" t="s">
        <v>43</v>
      </c>
      <c r="E9" s="14" t="s">
        <v>31</v>
      </c>
      <c r="F9" s="14" t="s">
        <v>52</v>
      </c>
      <c r="G9" s="14" t="s">
        <v>53</v>
      </c>
      <c r="H9" s="14" t="s">
        <v>34</v>
      </c>
      <c r="I9" s="14">
        <v>98</v>
      </c>
      <c r="J9" s="15">
        <v>98</v>
      </c>
      <c r="K9" s="15" t="s">
        <v>35</v>
      </c>
      <c r="L9" s="15">
        <v>360</v>
      </c>
      <c r="M9" s="15">
        <v>1000</v>
      </c>
      <c r="N9" s="15" t="s">
        <v>36</v>
      </c>
      <c r="O9" s="14" t="s">
        <v>37</v>
      </c>
      <c r="P9" s="14" t="s">
        <v>54</v>
      </c>
      <c r="Q9" s="14" t="s">
        <v>39</v>
      </c>
      <c r="R9" s="15">
        <v>6</v>
      </c>
      <c r="S9" s="14" t="s">
        <v>40</v>
      </c>
      <c r="T9" s="15"/>
      <c r="U9" s="15"/>
      <c r="V9" s="14"/>
    </row>
    <row r="10" s="1" customFormat="1" ht="75" customHeight="1" spans="1:22">
      <c r="A10" s="14">
        <v>5</v>
      </c>
      <c r="B10" s="14" t="s">
        <v>28</v>
      </c>
      <c r="C10" s="14" t="s">
        <v>55</v>
      </c>
      <c r="D10" s="14" t="s">
        <v>43</v>
      </c>
      <c r="E10" s="14" t="s">
        <v>31</v>
      </c>
      <c r="F10" s="14" t="s">
        <v>56</v>
      </c>
      <c r="G10" s="14" t="s">
        <v>57</v>
      </c>
      <c r="H10" s="14" t="s">
        <v>34</v>
      </c>
      <c r="I10" s="14">
        <v>90</v>
      </c>
      <c r="J10" s="15">
        <v>90</v>
      </c>
      <c r="K10" s="15" t="s">
        <v>35</v>
      </c>
      <c r="L10" s="15">
        <v>410</v>
      </c>
      <c r="M10" s="15">
        <v>1300</v>
      </c>
      <c r="N10" s="15" t="s">
        <v>36</v>
      </c>
      <c r="O10" s="14" t="s">
        <v>37</v>
      </c>
      <c r="P10" s="14" t="s">
        <v>58</v>
      </c>
      <c r="Q10" s="14" t="s">
        <v>39</v>
      </c>
      <c r="R10" s="15">
        <v>6</v>
      </c>
      <c r="S10" s="14" t="s">
        <v>40</v>
      </c>
      <c r="T10" s="15"/>
      <c r="U10" s="15"/>
      <c r="V10" s="14"/>
    </row>
    <row r="11" s="1" customFormat="1" ht="77" customHeight="1" spans="1:22">
      <c r="A11" s="14">
        <v>6</v>
      </c>
      <c r="B11" s="14" t="s">
        <v>28</v>
      </c>
      <c r="C11" s="14" t="s">
        <v>59</v>
      </c>
      <c r="D11" s="14" t="s">
        <v>43</v>
      </c>
      <c r="E11" s="14" t="s">
        <v>60</v>
      </c>
      <c r="F11" s="14" t="s">
        <v>61</v>
      </c>
      <c r="G11" s="14" t="s">
        <v>62</v>
      </c>
      <c r="H11" s="14" t="s">
        <v>63</v>
      </c>
      <c r="I11" s="14">
        <v>320</v>
      </c>
      <c r="J11" s="15">
        <v>210</v>
      </c>
      <c r="K11" s="15" t="s">
        <v>35</v>
      </c>
      <c r="L11" s="15">
        <v>800</v>
      </c>
      <c r="M11" s="14">
        <v>2000</v>
      </c>
      <c r="N11" s="15" t="s">
        <v>64</v>
      </c>
      <c r="O11" s="14" t="s">
        <v>37</v>
      </c>
      <c r="P11" s="14" t="s">
        <v>65</v>
      </c>
      <c r="Q11" s="14" t="s">
        <v>39</v>
      </c>
      <c r="R11" s="15">
        <v>6</v>
      </c>
      <c r="S11" s="14" t="s">
        <v>40</v>
      </c>
      <c r="T11" s="15"/>
      <c r="U11" s="15"/>
      <c r="V11" s="14"/>
    </row>
    <row r="12" s="1" customFormat="1" ht="51" customHeight="1" spans="1:22">
      <c r="A12" s="14">
        <v>7</v>
      </c>
      <c r="B12" s="14" t="s">
        <v>66</v>
      </c>
      <c r="C12" s="14" t="s">
        <v>67</v>
      </c>
      <c r="D12" s="14" t="s">
        <v>43</v>
      </c>
      <c r="E12" s="14" t="s">
        <v>68</v>
      </c>
      <c r="F12" s="14" t="s">
        <v>69</v>
      </c>
      <c r="G12" s="14" t="s">
        <v>62</v>
      </c>
      <c r="H12" s="14" t="s">
        <v>70</v>
      </c>
      <c r="I12" s="14">
        <v>760</v>
      </c>
      <c r="J12" s="14">
        <v>760</v>
      </c>
      <c r="K12" s="15" t="s">
        <v>35</v>
      </c>
      <c r="L12" s="14">
        <v>1670</v>
      </c>
      <c r="M12" s="14">
        <v>5459</v>
      </c>
      <c r="N12" s="15" t="s">
        <v>64</v>
      </c>
      <c r="O12" s="14" t="s">
        <v>37</v>
      </c>
      <c r="P12" s="14" t="s">
        <v>54</v>
      </c>
      <c r="Q12" s="14" t="s">
        <v>39</v>
      </c>
      <c r="R12" s="15">
        <v>6</v>
      </c>
      <c r="S12" s="14" t="s">
        <v>71</v>
      </c>
      <c r="T12" s="15"/>
      <c r="U12" s="14"/>
      <c r="V12" s="14"/>
    </row>
  </sheetData>
  <mergeCells count="21">
    <mergeCell ref="A1:C1"/>
    <mergeCell ref="A2:V2"/>
    <mergeCell ref="I3:J3"/>
    <mergeCell ref="L3:M3"/>
    <mergeCell ref="O3:Q3"/>
    <mergeCell ref="A5:G5"/>
    <mergeCell ref="A3:A4"/>
    <mergeCell ref="B3:B4"/>
    <mergeCell ref="C3:C4"/>
    <mergeCell ref="D3:D4"/>
    <mergeCell ref="E3:E4"/>
    <mergeCell ref="F3:F4"/>
    <mergeCell ref="G3:G4"/>
    <mergeCell ref="H3:H4"/>
    <mergeCell ref="K3:K4"/>
    <mergeCell ref="N3:N4"/>
    <mergeCell ref="R3:R4"/>
    <mergeCell ref="S3:S4"/>
    <mergeCell ref="T3:T4"/>
    <mergeCell ref="U3:U4"/>
    <mergeCell ref="V3:V4"/>
  </mergeCells>
  <printOptions horizontalCentered="1"/>
  <pageMargins left="0" right="0" top="0.275" bottom="0.275" header="0.590277777777778" footer="0.156944444444444"/>
  <pageSetup paperSize="9" scale="82" fitToHeight="0" orientation="landscape" useFirstPageNumber="1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第12稿-印发-4-27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天涯</cp:lastModifiedBy>
  <dcterms:created xsi:type="dcterms:W3CDTF">2023-07-31T00:31:00Z</dcterms:created>
  <dcterms:modified xsi:type="dcterms:W3CDTF">2025-05-30T01:33:08Z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C0A6AEC48DBE400BBA79B8494FA25AF6_13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true</vt:bool>
  </property>
</Properties>
</file>