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全县汇总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<sst xmlns="http://schemas.openxmlformats.org/spreadsheetml/2006/main" count="35" uniqueCount="35">
  <si>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霍山县2025年度中央财政稻谷补贴项目水稻实际种植面积统计汇总表</t>
  </si>
  <si>
    <t xml:space="preserve">     汇总单位：霍山县农业技术推广中心                          填报日期: 2025 年 7 月19日                                   面积单位：亩</t>
  </si>
  <si>
    <t>序号</t>
  </si>
  <si>
    <t>乡镇名称</t>
  </si>
  <si>
    <t>涉及村数</t>
  </si>
  <si>
    <t>涉及组数</t>
  </si>
  <si>
    <t>涉及户数    (含种植主体)</t>
  </si>
  <si>
    <t>一季稻实际种植面积</t>
  </si>
  <si>
    <t>一季稻不同栽植方式面积</t>
  </si>
  <si>
    <t>再生稻实际种植面积</t>
  </si>
  <si>
    <t>备注</t>
  </si>
  <si>
    <t>自有水田</t>
  </si>
  <si>
    <t>流转种植</t>
  </si>
  <si>
    <t>实际种植合计</t>
  </si>
  <si>
    <t>机  插</t>
  </si>
  <si>
    <t>人工移栽  （抛秧）</t>
  </si>
  <si>
    <t>直  播</t>
  </si>
  <si>
    <t>衡 山 镇</t>
  </si>
  <si>
    <t>下符桥镇</t>
  </si>
  <si>
    <t>但家庙镇</t>
  </si>
  <si>
    <t>与儿街镇</t>
  </si>
  <si>
    <t>黑石渡镇</t>
  </si>
  <si>
    <t>佛子岭镇</t>
  </si>
  <si>
    <t>落儿岭镇</t>
  </si>
  <si>
    <t>大化坪镇</t>
  </si>
  <si>
    <t>诸佛庵镇</t>
  </si>
  <si>
    <t>上土市镇</t>
  </si>
  <si>
    <t>太 阳 乡</t>
  </si>
  <si>
    <t>太平畈乡</t>
  </si>
  <si>
    <t>漫水河镇</t>
  </si>
  <si>
    <t>东西溪乡</t>
  </si>
  <si>
    <t>单龙寺镇</t>
  </si>
  <si>
    <t>磨子潭镇</t>
  </si>
  <si>
    <t>合计</t>
  </si>
  <si>
    <t>备注：数据来源于各乡镇统计上报数。附：各乡镇分村统计汇总表、到户清册表。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</si>
</sst>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49" applyFont="1" applyBorder="1" applyAlignment="1">
      <alignment horizontal="center" vertical="center"/>
    </xf>
    <xf numFmtId="0" fontId="0" fillId="0" borderId="7" xfId="49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2" sqref="A2:M2"/>
    </sheetView>
  </sheetViews>
  <sheetFormatPr defaultColWidth="8.75" defaultRowHeight="24" customHeight="1"/>
  <cols>
    <col min="1" max="1" width="7" style="1" customWidth="1"/>
    <col min="2" max="2" width="13" style="1" customWidth="1"/>
    <col min="3" max="3" width="9.5" style="1" customWidth="1"/>
    <col min="4" max="4" width="9.625" style="1" customWidth="1"/>
    <col min="5" max="5" width="13.25" style="1" customWidth="1"/>
    <col min="6" max="6" width="14" style="1" customWidth="1"/>
    <col min="7" max="7" width="11.875" style="1" customWidth="1"/>
    <col min="8" max="8" width="14.125" style="1" customWidth="1"/>
    <col min="9" max="9" width="11.125" style="1" customWidth="1"/>
    <col min="10" max="10" width="12.75" style="1" customWidth="1"/>
    <col min="11" max="11" width="10.125" style="1" customWidth="1"/>
    <col min="12" max="12" width="11.5" style="1" customWidth="1"/>
    <col min="13" max="13" width="9.125" style="1" customWidth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18"/>
      <c r="J1" s="18"/>
      <c r="K1" s="18"/>
      <c r="L1" s="18"/>
      <c r="M1" s="18"/>
    </row>
    <row r="2" ht="32" customHeight="1" spans="1:13">
      <c r="A2" s="3" t="s">
        <v>1</v>
      </c>
      <c r="B2" s="3"/>
      <c r="C2" s="3"/>
      <c r="D2" s="3"/>
      <c r="E2" s="3"/>
      <c r="F2" s="3"/>
      <c r="G2" s="3"/>
      <c r="H2" s="3"/>
      <c r="I2" s="19"/>
      <c r="J2" s="19"/>
      <c r="K2" s="19"/>
      <c r="L2" s="19"/>
      <c r="M2" s="3"/>
    </row>
    <row r="3" customHeight="1" spans="1:13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8"/>
      <c r="H3" s="9"/>
      <c r="I3" s="20" t="s">
        <v>8</v>
      </c>
      <c r="J3" s="8"/>
      <c r="K3" s="9"/>
      <c r="L3" s="21" t="s">
        <v>9</v>
      </c>
      <c r="M3" s="22" t="s">
        <v>10</v>
      </c>
    </row>
    <row r="4" ht="30" customHeight="1" spans="1:13">
      <c r="A4" s="4"/>
      <c r="B4" s="4"/>
      <c r="C4" s="5"/>
      <c r="D4" s="10"/>
      <c r="E4" s="5"/>
      <c r="F4" s="11" t="s">
        <v>11</v>
      </c>
      <c r="G4" s="11" t="s">
        <v>12</v>
      </c>
      <c r="H4" s="11" t="s">
        <v>13</v>
      </c>
      <c r="I4" s="23" t="s">
        <v>14</v>
      </c>
      <c r="J4" s="24" t="s">
        <v>15</v>
      </c>
      <c r="K4" s="23" t="s">
        <v>16</v>
      </c>
      <c r="L4" s="25"/>
      <c r="M4" s="4"/>
    </row>
    <row r="5" customHeight="1" spans="1:13">
      <c r="A5" s="11">
        <v>1</v>
      </c>
      <c r="B5" s="11" t="s">
        <v>17</v>
      </c>
      <c r="C5" s="11">
        <v>12</v>
      </c>
      <c r="D5" s="11">
        <v>192</v>
      </c>
      <c r="E5" s="11">
        <v>3832</v>
      </c>
      <c r="F5" s="11">
        <v>14479.95</v>
      </c>
      <c r="G5" s="11">
        <v>4294.42</v>
      </c>
      <c r="H5" s="11">
        <v>18774.37</v>
      </c>
      <c r="I5" s="11">
        <v>2691.92</v>
      </c>
      <c r="J5" s="11">
        <v>14368.48</v>
      </c>
      <c r="K5" s="11">
        <v>1713.97</v>
      </c>
      <c r="L5" s="11">
        <v>200</v>
      </c>
      <c r="M5" s="11"/>
    </row>
    <row r="6" customHeight="1" spans="1:13">
      <c r="A6" s="11">
        <v>2</v>
      </c>
      <c r="B6" s="11" t="s">
        <v>18</v>
      </c>
      <c r="C6" s="11">
        <v>6</v>
      </c>
      <c r="D6" s="11">
        <v>163</v>
      </c>
      <c r="E6" s="11">
        <v>3014</v>
      </c>
      <c r="F6" s="11">
        <v>16640.95</v>
      </c>
      <c r="G6" s="11">
        <v>11951.82</v>
      </c>
      <c r="H6" s="11">
        <v>28592.77</v>
      </c>
      <c r="I6" s="11">
        <v>6824.39</v>
      </c>
      <c r="J6" s="11">
        <v>16806.79</v>
      </c>
      <c r="K6" s="11">
        <v>4961.59</v>
      </c>
      <c r="L6" s="11">
        <v>1370</v>
      </c>
      <c r="M6" s="11"/>
    </row>
    <row r="7" customHeight="1" spans="1:13">
      <c r="A7" s="11">
        <v>3</v>
      </c>
      <c r="B7" s="11" t="s">
        <v>19</v>
      </c>
      <c r="C7" s="11">
        <v>5</v>
      </c>
      <c r="D7" s="11">
        <v>148</v>
      </c>
      <c r="E7" s="11">
        <v>2856</v>
      </c>
      <c r="F7" s="11">
        <v>13602.07</v>
      </c>
      <c r="G7" s="11">
        <v>9299.59</v>
      </c>
      <c r="H7" s="12">
        <v>22901.66</v>
      </c>
      <c r="I7" s="11">
        <v>4952.3</v>
      </c>
      <c r="J7" s="12">
        <v>16135.9</v>
      </c>
      <c r="K7" s="11">
        <v>1813.46</v>
      </c>
      <c r="L7" s="11">
        <v>407</v>
      </c>
      <c r="M7" s="11"/>
    </row>
    <row r="8" customHeight="1" spans="1:13">
      <c r="A8" s="4">
        <v>4</v>
      </c>
      <c r="B8" s="4" t="s">
        <v>20</v>
      </c>
      <c r="C8" s="4">
        <v>11</v>
      </c>
      <c r="D8" s="4">
        <v>337</v>
      </c>
      <c r="E8" s="4">
        <v>2721</v>
      </c>
      <c r="F8" s="13">
        <v>12419.59</v>
      </c>
      <c r="G8" s="13">
        <v>18023.66</v>
      </c>
      <c r="H8" s="13">
        <v>30443.25</v>
      </c>
      <c r="I8" s="13">
        <v>8415.18</v>
      </c>
      <c r="J8" s="13">
        <v>20981.46</v>
      </c>
      <c r="K8" s="13">
        <v>1046.62</v>
      </c>
      <c r="L8" s="4">
        <v>2102</v>
      </c>
      <c r="M8" s="4"/>
    </row>
    <row r="9" customHeight="1" spans="1:13">
      <c r="A9" s="11">
        <v>5</v>
      </c>
      <c r="B9" s="11" t="s">
        <v>21</v>
      </c>
      <c r="C9" s="11">
        <v>9</v>
      </c>
      <c r="D9" s="11">
        <v>153</v>
      </c>
      <c r="E9" s="11">
        <v>1184</v>
      </c>
      <c r="F9" s="11">
        <v>3583.91</v>
      </c>
      <c r="G9" s="11">
        <v>4683.08</v>
      </c>
      <c r="H9" s="11">
        <v>8266.99</v>
      </c>
      <c r="I9" s="11">
        <v>3854.51</v>
      </c>
      <c r="J9" s="11">
        <v>4161.28</v>
      </c>
      <c r="K9" s="11">
        <v>251.2</v>
      </c>
      <c r="L9" s="11"/>
      <c r="M9" s="11"/>
    </row>
    <row r="10" customHeight="1" spans="1:15">
      <c r="A10" s="11">
        <v>6</v>
      </c>
      <c r="B10" s="11" t="s">
        <v>22</v>
      </c>
      <c r="C10" s="11">
        <v>6</v>
      </c>
      <c r="D10" s="11">
        <v>37</v>
      </c>
      <c r="E10" s="11">
        <v>189</v>
      </c>
      <c r="F10" s="11">
        <v>447.28</v>
      </c>
      <c r="G10" s="11">
        <v>173.41</v>
      </c>
      <c r="H10" s="11">
        <v>620.69</v>
      </c>
      <c r="I10" s="11">
        <v>21</v>
      </c>
      <c r="J10" s="11">
        <v>563.04</v>
      </c>
      <c r="K10" s="11">
        <v>36.65</v>
      </c>
      <c r="L10" s="11"/>
      <c r="M10" s="11"/>
      <c r="O10" s="1"/>
    </row>
    <row r="11" customHeight="1" spans="1:13">
      <c r="A11" s="11">
        <v>7</v>
      </c>
      <c r="B11" s="11" t="s">
        <v>23</v>
      </c>
      <c r="C11" s="11">
        <v>4</v>
      </c>
      <c r="D11" s="11">
        <v>62</v>
      </c>
      <c r="E11" s="11">
        <v>25</v>
      </c>
      <c r="F11" s="11">
        <v>52.42</v>
      </c>
      <c r="G11" s="11">
        <v>207.88</v>
      </c>
      <c r="H11" s="11">
        <v>260.3</v>
      </c>
      <c r="I11" s="11">
        <v>80</v>
      </c>
      <c r="J11" s="11">
        <v>180.3</v>
      </c>
      <c r="K11" s="11"/>
      <c r="L11" s="11"/>
      <c r="M11" s="11"/>
    </row>
    <row r="12" customHeight="1" spans="1:13">
      <c r="A12" s="11">
        <v>8</v>
      </c>
      <c r="B12" s="11" t="s">
        <v>24</v>
      </c>
      <c r="C12" s="11">
        <v>9</v>
      </c>
      <c r="D12" s="11">
        <v>39</v>
      </c>
      <c r="E12" s="11">
        <v>61</v>
      </c>
      <c r="F12" s="14">
        <v>127.48</v>
      </c>
      <c r="G12" s="11">
        <v>492.52</v>
      </c>
      <c r="H12" s="11">
        <v>620</v>
      </c>
      <c r="I12" s="11">
        <v>200</v>
      </c>
      <c r="J12" s="11">
        <v>420</v>
      </c>
      <c r="K12" s="11"/>
      <c r="L12" s="11"/>
      <c r="M12" s="11"/>
    </row>
    <row r="13" customHeight="1" spans="1:14">
      <c r="A13" s="11">
        <v>9</v>
      </c>
      <c r="B13" s="11" t="s">
        <v>25</v>
      </c>
      <c r="C13" s="11">
        <v>11</v>
      </c>
      <c r="D13" s="11">
        <v>180</v>
      </c>
      <c r="E13" s="11">
        <v>282</v>
      </c>
      <c r="F13" s="11">
        <v>614.96</v>
      </c>
      <c r="G13" s="11">
        <v>656.7</v>
      </c>
      <c r="H13" s="11">
        <v>1271.66</v>
      </c>
      <c r="I13" s="11">
        <v>625.97</v>
      </c>
      <c r="J13" s="11">
        <v>452.62</v>
      </c>
      <c r="K13" s="11">
        <v>193.07</v>
      </c>
      <c r="L13" s="11"/>
      <c r="M13" s="11"/>
      <c r="N13" s="26"/>
    </row>
    <row r="14" customHeight="1" spans="1:13">
      <c r="A14" s="11">
        <v>10</v>
      </c>
      <c r="B14" s="11" t="s">
        <v>26</v>
      </c>
      <c r="C14" s="11">
        <v>8</v>
      </c>
      <c r="D14" s="11">
        <v>91</v>
      </c>
      <c r="E14" s="11">
        <v>225</v>
      </c>
      <c r="F14" s="11">
        <v>612.91</v>
      </c>
      <c r="G14" s="11">
        <v>60.58</v>
      </c>
      <c r="H14" s="11">
        <v>673.49</v>
      </c>
      <c r="I14" s="11">
        <v>36</v>
      </c>
      <c r="J14" s="11">
        <v>637.49</v>
      </c>
      <c r="K14" s="11"/>
      <c r="L14" s="11"/>
      <c r="M14" s="11"/>
    </row>
    <row r="15" customHeight="1" spans="1:13">
      <c r="A15" s="11">
        <v>11</v>
      </c>
      <c r="B15" s="11" t="s">
        <v>27</v>
      </c>
      <c r="C15" s="11">
        <v>5</v>
      </c>
      <c r="D15" s="11">
        <v>39</v>
      </c>
      <c r="E15" s="11">
        <v>173</v>
      </c>
      <c r="F15" s="11">
        <v>466.1</v>
      </c>
      <c r="G15" s="11">
        <v>77.6</v>
      </c>
      <c r="H15" s="11">
        <v>543.7</v>
      </c>
      <c r="I15" s="11"/>
      <c r="J15" s="11">
        <v>543.7</v>
      </c>
      <c r="K15" s="11"/>
      <c r="L15" s="11"/>
      <c r="M15" s="11"/>
    </row>
    <row r="16" customHeight="1" spans="1:13">
      <c r="A16" s="11">
        <v>12</v>
      </c>
      <c r="B16" s="11" t="s">
        <v>28</v>
      </c>
      <c r="C16" s="11">
        <v>8</v>
      </c>
      <c r="D16" s="11">
        <v>104</v>
      </c>
      <c r="E16" s="11">
        <v>389</v>
      </c>
      <c r="F16" s="14">
        <v>748.41</v>
      </c>
      <c r="G16" s="11">
        <v>528.23</v>
      </c>
      <c r="H16" s="11">
        <v>1276.64</v>
      </c>
      <c r="I16" s="11">
        <v>405</v>
      </c>
      <c r="J16" s="11">
        <v>871.64</v>
      </c>
      <c r="K16" s="11"/>
      <c r="L16" s="11"/>
      <c r="M16" s="11"/>
    </row>
    <row r="17" customHeight="1" spans="1:13">
      <c r="A17" s="11">
        <v>13</v>
      </c>
      <c r="B17" s="11" t="s">
        <v>29</v>
      </c>
      <c r="C17" s="11">
        <v>10</v>
      </c>
      <c r="D17" s="11">
        <v>61</v>
      </c>
      <c r="E17" s="11">
        <v>161</v>
      </c>
      <c r="F17" s="11">
        <v>413.33</v>
      </c>
      <c r="G17" s="11">
        <v>10.77</v>
      </c>
      <c r="H17" s="11">
        <v>424.1</v>
      </c>
      <c r="I17" s="11"/>
      <c r="J17" s="11">
        <v>424.1</v>
      </c>
      <c r="K17" s="11"/>
      <c r="L17" s="11"/>
      <c r="M17" s="11"/>
    </row>
    <row r="18" customHeight="1" spans="1:13">
      <c r="A18" s="11">
        <v>14</v>
      </c>
      <c r="B18" s="11" t="s">
        <v>30</v>
      </c>
      <c r="C18" s="11">
        <v>7</v>
      </c>
      <c r="D18" s="11">
        <v>63</v>
      </c>
      <c r="E18" s="11">
        <v>153</v>
      </c>
      <c r="F18" s="11">
        <v>582.9</v>
      </c>
      <c r="G18" s="11">
        <v>628.5</v>
      </c>
      <c r="H18" s="11">
        <v>1211.4</v>
      </c>
      <c r="I18" s="11"/>
      <c r="J18" s="11">
        <v>1211.4</v>
      </c>
      <c r="K18" s="11"/>
      <c r="L18" s="11"/>
      <c r="M18" s="11"/>
    </row>
    <row r="19" customHeight="1" spans="1:13">
      <c r="A19" s="11">
        <v>15</v>
      </c>
      <c r="B19" s="11" t="s">
        <v>31</v>
      </c>
      <c r="C19" s="15">
        <v>6</v>
      </c>
      <c r="D19" s="15">
        <v>71</v>
      </c>
      <c r="E19" s="15">
        <v>147</v>
      </c>
      <c r="F19" s="15">
        <v>346.83</v>
      </c>
      <c r="G19" s="15">
        <v>626.87</v>
      </c>
      <c r="H19" s="15">
        <v>973.7</v>
      </c>
      <c r="I19" s="15">
        <v>291.27</v>
      </c>
      <c r="J19" s="15">
        <v>682.43</v>
      </c>
      <c r="K19" s="11"/>
      <c r="L19" s="11"/>
      <c r="M19" s="11"/>
    </row>
    <row r="20" customHeight="1" spans="1:13">
      <c r="A20" s="11">
        <v>16</v>
      </c>
      <c r="B20" s="11" t="s">
        <v>32</v>
      </c>
      <c r="C20" s="11">
        <v>6</v>
      </c>
      <c r="D20" s="11">
        <v>47</v>
      </c>
      <c r="E20" s="11">
        <v>181</v>
      </c>
      <c r="F20" s="11">
        <v>451.99</v>
      </c>
      <c r="G20" s="11">
        <v>15</v>
      </c>
      <c r="H20" s="11">
        <v>466.99</v>
      </c>
      <c r="I20" s="11"/>
      <c r="J20" s="11">
        <v>463.69</v>
      </c>
      <c r="K20" s="11">
        <v>3.3</v>
      </c>
      <c r="L20" s="11"/>
      <c r="M20" s="11"/>
    </row>
    <row r="21" customHeight="1" spans="1:13">
      <c r="A21" s="11" t="s">
        <v>33</v>
      </c>
      <c r="B21" s="16">
        <v>16</v>
      </c>
      <c r="C21" s="11">
        <f>SUM(C5:C20)</f>
        <v>123</v>
      </c>
      <c r="D21" s="11">
        <f>SUM(D5:D20)</f>
        <v>1787</v>
      </c>
      <c r="E21" s="11">
        <f>SUM(E5:E20)</f>
        <v>15593</v>
      </c>
      <c r="F21" s="12">
        <f t="shared" ref="F21:M21" si="0">SUM(F5:F20)</f>
        <v>65591.08</v>
      </c>
      <c r="G21" s="12">
        <f t="shared" si="0"/>
        <v>51730.63</v>
      </c>
      <c r="H21" s="12">
        <f t="shared" si="0"/>
        <v>117321.71</v>
      </c>
      <c r="I21" s="12">
        <f t="shared" si="0"/>
        <v>28397.54</v>
      </c>
      <c r="J21" s="12">
        <f t="shared" si="0"/>
        <v>78904.32</v>
      </c>
      <c r="K21" s="12">
        <f t="shared" si="0"/>
        <v>10019.86</v>
      </c>
      <c r="L21" s="11">
        <f t="shared" si="0"/>
        <v>4079</v>
      </c>
      <c r="M21" s="11"/>
    </row>
    <row r="22" customHeight="1" spans="1:13">
      <c r="A22" s="17" t="s">
        <v>34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</sheetData>
  <mergeCells count="12">
    <mergeCell ref="A1:M1"/>
    <mergeCell ref="A2:M2"/>
    <mergeCell ref="F3:H3"/>
    <mergeCell ref="I3:K3"/>
    <mergeCell ref="A22:M22"/>
    <mergeCell ref="A3:A4"/>
    <mergeCell ref="B3:B4"/>
    <mergeCell ref="C3:C4"/>
    <mergeCell ref="D3:D4"/>
    <mergeCell ref="E3:E4"/>
    <mergeCell ref="L3:L4"/>
    <mergeCell ref="M3:M4"/>
  </mergeCells>
  <printOptions horizontalCentered="1" verticalCentered="1"/>
  <pageMargins left="0.393055555555556" right="0.393055555555556" top="0.156944444444444" bottom="0.156944444444444" header="0.314583333333333" footer="0.314583333333333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全县汇总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玛卡八嘎</cp:lastModifiedBy>
  <dcterms:created xsi:type="dcterms:W3CDTF">2018-11-07T02:17:00Z</dcterms:created>
  <cp:lastPrinted>2020-06-19T07:22:00Z</cp:lastPrinted>
  <dcterms:modified xsi:type="dcterms:W3CDTF">2025-07-23T01:37:14Z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877FD9A099E645EBA55E85B8D0ED206D_13</vt:lpwstr>
  </property>
  <property fmtid="{D5CDD505-2E9C-101B-9397-08002B2CF9AE}" pid="5" name="commondata">
    <vt:lpwstr>eyJoZGlkIjoiZDM1NWY5ODkxM2U4ZDVhMDY0YjJjNjEyZTlkNDU4ZDEifQ==</vt:lpwstr>
  </property>
</Properties>
</file>