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结余资金" sheetId="4" r:id="rId1"/>
  </sheets>
  <definedNames>
    <definedName name="_xlnm._FilterDatabase" localSheetId="0" hidden="1">结余资金!$A$4:$T$14</definedName>
    <definedName name="_xlnm.Print_Titles" localSheetId="0">结余资金!$3:$4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<sst xmlns="http://schemas.openxmlformats.org/spreadsheetml/2006/main" count="116" uniqueCount="66">
  <si>
    <r>
      <rPr>
        <sz val="13"/>
        <rFont val="宋体"/>
        <charset val="134"/>
      </rPr>
      <t>附件</t>
    </r>
    <r>
      <rPr>
        <sz val="13"/>
        <rFont val="Times New Roman"/>
        <charset val="134"/>
      </rPr>
      <t>2</t>
    </r>
    <r>
      <rPr>
        <sz val="13"/>
        <rFont val="宋体"/>
        <charset val="134"/>
      </rPr>
      <t>：</t>
    </r>
  </si>
  <si>
    <t>霍山县2025年11月份结余资金项目计划表</t>
  </si>
  <si>
    <t>序
号</t>
  </si>
  <si>
    <t>主管
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</si>
  <si>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</si>
  <si>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</si>
  <si>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</si>
  <si>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</si>
  <si>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</si>
  <si>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</si>
  <si>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</si>
  <si>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</si>
  <si>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</si>
  <si>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</si>
  <si>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</si>
  <si>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</si>
  <si>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</si>
  <si>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备注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</si>
  <si>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</si>
  <si>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</si>
  <si>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</si>
  <si>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</si>
  <si>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</si>
  <si>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</si>
  <si>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</si>
  <si>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县农业农村局</t>
  </si>
  <si>
    <t>2025年夯实粮食安全基础保障工程-小麦赤霉病防控</t>
  </si>
  <si>
    <t>新建</t>
  </si>
  <si>
    <t>面上产业</t>
  </si>
  <si>
    <t>县农业农村局万志行</t>
  </si>
  <si>
    <t>全县</t>
  </si>
  <si>
    <t>用于全县2025年小麦赤霉病防控费用</t>
  </si>
  <si>
    <t>当年结余资金</t>
  </si>
  <si>
    <t>据实补助</t>
  </si>
  <si>
    <t>按项目建设任务要求实施</t>
  </si>
  <si>
    <t>受益脱贫人口数≥15人</t>
  </si>
  <si>
    <t>受益脱贫人口满意度≥90%</t>
  </si>
  <si>
    <t>促进特色产业发展，带动脱贫群众增收</t>
  </si>
  <si>
    <t>单龙寺镇2025年“最美环线”人居环境整治项目</t>
  </si>
  <si>
    <t>人居环境整治</t>
  </si>
  <si>
    <t>单龙寺镇沈定</t>
  </si>
  <si>
    <t>单龙寺镇</t>
  </si>
  <si>
    <t>在“最美环线”单龙寺镇境内路段（主要为单龙寺村），进行道路沿线人居环境整治</t>
  </si>
  <si>
    <t>受益脱贫人口≥20人</t>
  </si>
  <si>
    <t>提升人居环境，改善脱贫群众生产生活条件</t>
  </si>
  <si>
    <t>上土市镇中医养生产业配套项目</t>
  </si>
  <si>
    <t>产业配套设施</t>
  </si>
  <si>
    <t>上土市镇许刚</t>
  </si>
  <si>
    <t>上土市镇陡沙河村</t>
  </si>
  <si>
    <t>对房屋进行装饰装修，为当地旅游和中医康养产业做好配套服务。</t>
  </si>
  <si>
    <t>受益脱贫人口数≥20人</t>
  </si>
  <si>
    <t>太子庙至烂泥坳道路沿线人居环境整治提升工程</t>
  </si>
  <si>
    <t>落儿岭镇邓良生</t>
  </si>
  <si>
    <t>落儿岭镇</t>
  </si>
  <si>
    <t>在太子庙至烂泥坳村沿线进行环境整治，对公益性设施进行维修更新，对沿途农户的房前屋后开展环境整治提升。</t>
  </si>
  <si>
    <t>受益脱贫人口数≥17人</t>
  </si>
  <si>
    <t>白云庵至古桥畈道路沿线美丽庭院提升工程</t>
  </si>
  <si>
    <t>在白云庵至古桥畈村道路沿线的美丽庭院进行环境整治，对公益性设施进行维修更新，对沿途农户的房前屋后开展环境整治提升。</t>
  </si>
  <si>
    <t>受益脱贫人口数≥23人</t>
  </si>
  <si>
    <t>落儿岭村道路沿线美丽庭院环境整治工程</t>
  </si>
  <si>
    <t>在落儿岭村道路沿线的美丽庭院进行环境整治，对公厕等公益性设施进行维修更新，对沿途农户的房前屋后开展环境整治提升。</t>
  </si>
  <si>
    <t>诸佛庵镇2025年“最美环线”人居环境整治项目1期</t>
  </si>
  <si>
    <t>诸佛庵镇彭明凤</t>
  </si>
  <si>
    <t>诸佛庵镇</t>
  </si>
  <si>
    <t>在“最美环线”诸佛庵镇境内路段，进行道路沿线人居环境整治</t>
  </si>
  <si>
    <t>受益脱贫人口≥40人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</si>
</sst>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.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U13"/>
  <sheetViews>
    <sheetView tabSelected="1" view="pageBreakPreview" zoomScaleNormal="100" workbookViewId="0">
      <pane ySplit="4" topLeftCell="A5" activePane="bottomLeft" state="frozen"/>
      <selection/>
      <selection pane="bottomLeft" activeCell="I6" sqref="I6"/>
    </sheetView>
  </sheetViews>
  <sheetFormatPr defaultColWidth="9" defaultRowHeight="15"/>
  <cols>
    <col min="1" max="1" width="4" style="2" customWidth="1"/>
    <col min="2" max="2" width="7.00833333333333" style="3" customWidth="1"/>
    <col min="3" max="3" width="12.75" style="3" customWidth="1"/>
    <col min="4" max="4" width="4.875" style="3" customWidth="1"/>
    <col min="5" max="5" width="4.85833333333333" style="2" customWidth="1"/>
    <col min="6" max="6" width="8.625" style="2" customWidth="1"/>
    <col min="7" max="7" width="5.875" style="2" customWidth="1"/>
    <col min="8" max="8" width="28.5" style="2" customWidth="1"/>
    <col min="9" max="10" width="11.875" style="2" customWidth="1"/>
    <col min="11" max="11" width="6.25" style="2" customWidth="1"/>
    <col min="12" max="13" width="4.75" style="4" customWidth="1"/>
    <col min="14" max="14" width="4.75" style="5" customWidth="1"/>
    <col min="15" max="15" width="6.375" style="2" customWidth="1"/>
    <col min="16" max="16" width="7.75" style="3" customWidth="1"/>
    <col min="17" max="17" width="6.375" style="2" customWidth="1"/>
    <col min="18" max="18" width="6" style="4" customWidth="1"/>
    <col min="19" max="19" width="9.4" style="2" customWidth="1"/>
    <col min="20" max="20" width="5.75" style="2" customWidth="1"/>
    <col min="21" max="16384" width="9" style="6"/>
  </cols>
  <sheetData>
    <row r="1" ht="16.5" spans="1:21">
      <c r="A1" s="7" t="s">
        <v>0</v>
      </c>
      <c r="B1" s="7"/>
      <c r="C1" s="7"/>
    </row>
    <row r="2" ht="40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30" customHeight="1" spans="1:2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10"/>
      <c r="K3" s="10" t="s">
        <v>11</v>
      </c>
      <c r="L3" s="10" t="s">
        <v>12</v>
      </c>
      <c r="M3" s="10"/>
      <c r="N3" s="10" t="s">
        <v>13</v>
      </c>
      <c r="O3" s="9" t="s">
        <v>14</v>
      </c>
      <c r="P3" s="9"/>
      <c r="Q3" s="9"/>
      <c r="R3" s="10" t="s">
        <v>15</v>
      </c>
      <c r="S3" s="9" t="s">
        <v>16</v>
      </c>
      <c r="T3" s="9" t="s">
        <v>17</v>
      </c>
    </row>
    <row r="4" s="1" customFormat="1" ht="34" customHeight="1" spans="1:21">
      <c r="A4" s="9"/>
      <c r="B4" s="9"/>
      <c r="C4" s="9"/>
      <c r="D4" s="9"/>
      <c r="E4" s="9"/>
      <c r="F4" s="9"/>
      <c r="G4" s="9"/>
      <c r="H4" s="9"/>
      <c r="I4" s="9" t="s">
        <v>18</v>
      </c>
      <c r="J4" s="10" t="s">
        <v>19</v>
      </c>
      <c r="K4" s="10"/>
      <c r="L4" s="10" t="s">
        <v>20</v>
      </c>
      <c r="M4" s="10" t="s">
        <v>21</v>
      </c>
      <c r="N4" s="10"/>
      <c r="O4" s="9" t="s">
        <v>22</v>
      </c>
      <c r="P4" s="9" t="s">
        <v>23</v>
      </c>
      <c r="Q4" s="9" t="s">
        <v>24</v>
      </c>
      <c r="R4" s="10"/>
      <c r="S4" s="9"/>
      <c r="T4" s="9"/>
    </row>
    <row r="5" s="1" customFormat="1" ht="63" customHeight="1" spans="1:21">
      <c r="A5" s="11">
        <v>1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>
        <v>17.15817</v>
      </c>
      <c r="J5" s="11">
        <v>17.15817</v>
      </c>
      <c r="K5" s="11" t="s">
        <v>32</v>
      </c>
      <c r="L5" s="11">
        <v>70</v>
      </c>
      <c r="M5" s="11">
        <v>210</v>
      </c>
      <c r="N5" s="11" t="s">
        <v>33</v>
      </c>
      <c r="O5" s="11" t="s">
        <v>34</v>
      </c>
      <c r="P5" s="11" t="s">
        <v>35</v>
      </c>
      <c r="Q5" s="11" t="s">
        <v>36</v>
      </c>
      <c r="R5" s="11">
        <v>1</v>
      </c>
      <c r="S5" s="11" t="s">
        <v>37</v>
      </c>
      <c r="T5" s="11"/>
    </row>
    <row r="6" s="1" customFormat="1" ht="63" customHeight="1" spans="1:21">
      <c r="A6" s="11">
        <v>2</v>
      </c>
      <c r="B6" s="11" t="s">
        <v>25</v>
      </c>
      <c r="C6" s="11" t="s">
        <v>38</v>
      </c>
      <c r="D6" s="11" t="s">
        <v>27</v>
      </c>
      <c r="E6" s="11" t="s">
        <v>39</v>
      </c>
      <c r="F6" s="11" t="s">
        <v>40</v>
      </c>
      <c r="G6" s="11" t="s">
        <v>41</v>
      </c>
      <c r="H6" s="11" t="s">
        <v>42</v>
      </c>
      <c r="I6" s="11">
        <v>59</v>
      </c>
      <c r="J6" s="11">
        <v>59</v>
      </c>
      <c r="K6" s="11" t="s">
        <v>32</v>
      </c>
      <c r="L6" s="11">
        <v>50</v>
      </c>
      <c r="M6" s="11">
        <v>150</v>
      </c>
      <c r="N6" s="11" t="s">
        <v>33</v>
      </c>
      <c r="O6" s="11" t="s">
        <v>34</v>
      </c>
      <c r="P6" s="11" t="s">
        <v>43</v>
      </c>
      <c r="Q6" s="11" t="s">
        <v>36</v>
      </c>
      <c r="R6" s="11">
        <v>1</v>
      </c>
      <c r="S6" s="11" t="s">
        <v>44</v>
      </c>
      <c r="T6" s="11"/>
    </row>
    <row r="7" s="1" customFormat="1" ht="87" customHeight="1" spans="1:21">
      <c r="A7" s="11">
        <v>3</v>
      </c>
      <c r="B7" s="11" t="s">
        <v>25</v>
      </c>
      <c r="C7" s="11" t="s">
        <v>45</v>
      </c>
      <c r="D7" s="11" t="s">
        <v>27</v>
      </c>
      <c r="E7" s="11" t="s">
        <v>46</v>
      </c>
      <c r="F7" s="11" t="s">
        <v>47</v>
      </c>
      <c r="G7" s="11" t="s">
        <v>48</v>
      </c>
      <c r="H7" s="11" t="s">
        <v>49</v>
      </c>
      <c r="I7" s="11">
        <v>55</v>
      </c>
      <c r="J7" s="11">
        <v>55</v>
      </c>
      <c r="K7" s="11" t="s">
        <v>32</v>
      </c>
      <c r="L7" s="11">
        <v>35</v>
      </c>
      <c r="M7" s="11">
        <v>160</v>
      </c>
      <c r="N7" s="11" t="s">
        <v>33</v>
      </c>
      <c r="O7" s="11" t="s">
        <v>34</v>
      </c>
      <c r="P7" s="11" t="s">
        <v>50</v>
      </c>
      <c r="Q7" s="11" t="s">
        <v>36</v>
      </c>
      <c r="R7" s="11">
        <v>1</v>
      </c>
      <c r="S7" s="11" t="s">
        <v>37</v>
      </c>
      <c r="T7" s="11"/>
      <c r="U7" s="12"/>
    </row>
    <row r="8" s="1" customFormat="1" ht="87" customHeight="1" spans="1:21">
      <c r="A8" s="11">
        <v>4</v>
      </c>
      <c r="B8" s="11" t="s">
        <v>25</v>
      </c>
      <c r="C8" s="11" t="s">
        <v>51</v>
      </c>
      <c r="D8" s="11" t="s">
        <v>27</v>
      </c>
      <c r="E8" s="11" t="s">
        <v>39</v>
      </c>
      <c r="F8" s="11" t="s">
        <v>52</v>
      </c>
      <c r="G8" s="11" t="s">
        <v>53</v>
      </c>
      <c r="H8" s="11" t="s">
        <v>54</v>
      </c>
      <c r="I8" s="11">
        <v>40</v>
      </c>
      <c r="J8" s="11">
        <v>40</v>
      </c>
      <c r="K8" s="11" t="s">
        <v>32</v>
      </c>
      <c r="L8" s="11">
        <v>50</v>
      </c>
      <c r="M8" s="11">
        <v>128</v>
      </c>
      <c r="N8" s="11" t="s">
        <v>33</v>
      </c>
      <c r="O8" s="11" t="s">
        <v>34</v>
      </c>
      <c r="P8" s="11" t="s">
        <v>55</v>
      </c>
      <c r="Q8" s="11" t="s">
        <v>36</v>
      </c>
      <c r="R8" s="11">
        <v>1</v>
      </c>
      <c r="S8" s="11" t="s">
        <v>44</v>
      </c>
      <c r="T8" s="11"/>
      <c r="U8" s="12"/>
    </row>
    <row r="9" s="1" customFormat="1" ht="87" customHeight="1" spans="1:21">
      <c r="A9" s="11">
        <v>5</v>
      </c>
      <c r="B9" s="11" t="s">
        <v>25</v>
      </c>
      <c r="C9" s="11" t="s">
        <v>56</v>
      </c>
      <c r="D9" s="11" t="s">
        <v>27</v>
      </c>
      <c r="E9" s="11" t="s">
        <v>39</v>
      </c>
      <c r="F9" s="11" t="s">
        <v>52</v>
      </c>
      <c r="G9" s="11" t="s">
        <v>53</v>
      </c>
      <c r="H9" s="11" t="s">
        <v>57</v>
      </c>
      <c r="I9" s="11">
        <v>53</v>
      </c>
      <c r="J9" s="11">
        <v>53</v>
      </c>
      <c r="K9" s="11" t="s">
        <v>32</v>
      </c>
      <c r="L9" s="11">
        <v>153</v>
      </c>
      <c r="M9" s="11">
        <v>372</v>
      </c>
      <c r="N9" s="11" t="s">
        <v>33</v>
      </c>
      <c r="O9" s="11" t="s">
        <v>34</v>
      </c>
      <c r="P9" s="11" t="s">
        <v>58</v>
      </c>
      <c r="Q9" s="11" t="s">
        <v>36</v>
      </c>
      <c r="R9" s="11">
        <v>1</v>
      </c>
      <c r="S9" s="11" t="s">
        <v>44</v>
      </c>
      <c r="T9" s="11"/>
      <c r="U9" s="12"/>
    </row>
    <row r="10" s="1" customFormat="1" ht="87" customHeight="1" spans="1:21">
      <c r="A10" s="11">
        <v>6</v>
      </c>
      <c r="B10" s="11" t="s">
        <v>25</v>
      </c>
      <c r="C10" s="11" t="s">
        <v>59</v>
      </c>
      <c r="D10" s="11" t="s">
        <v>27</v>
      </c>
      <c r="E10" s="11" t="s">
        <v>39</v>
      </c>
      <c r="F10" s="11" t="s">
        <v>52</v>
      </c>
      <c r="G10" s="11" t="s">
        <v>53</v>
      </c>
      <c r="H10" s="11" t="s">
        <v>60</v>
      </c>
      <c r="I10" s="13">
        <v>26.5353559999999</v>
      </c>
      <c r="J10" s="14">
        <v>26.5353559999999</v>
      </c>
      <c r="K10" s="11" t="s">
        <v>32</v>
      </c>
      <c r="L10" s="11">
        <v>36</v>
      </c>
      <c r="M10" s="11">
        <v>93</v>
      </c>
      <c r="N10" s="11" t="s">
        <v>33</v>
      </c>
      <c r="O10" s="11" t="s">
        <v>34</v>
      </c>
      <c r="P10" s="11" t="s">
        <v>58</v>
      </c>
      <c r="Q10" s="11" t="s">
        <v>36</v>
      </c>
      <c r="R10" s="11">
        <v>1</v>
      </c>
      <c r="S10" s="11" t="s">
        <v>44</v>
      </c>
      <c r="T10" s="11"/>
      <c r="U10" s="12"/>
    </row>
    <row r="11" s="1" customFormat="1" ht="87" customHeight="1" spans="1:21">
      <c r="A11" s="11">
        <v>7</v>
      </c>
      <c r="B11" s="11" t="s">
        <v>25</v>
      </c>
      <c r="C11" s="11" t="s">
        <v>61</v>
      </c>
      <c r="D11" s="11" t="s">
        <v>27</v>
      </c>
      <c r="E11" s="11" t="s">
        <v>39</v>
      </c>
      <c r="F11" s="11" t="s">
        <v>62</v>
      </c>
      <c r="G11" s="11" t="s">
        <v>63</v>
      </c>
      <c r="H11" s="11" t="s">
        <v>64</v>
      </c>
      <c r="I11" s="11">
        <v>55</v>
      </c>
      <c r="J11" s="11">
        <v>55</v>
      </c>
      <c r="K11" s="11" t="s">
        <v>32</v>
      </c>
      <c r="L11" s="11">
        <v>120</v>
      </c>
      <c r="M11" s="11">
        <v>360</v>
      </c>
      <c r="N11" s="11" t="s">
        <v>33</v>
      </c>
      <c r="O11" s="11" t="s">
        <v>34</v>
      </c>
      <c r="P11" s="11" t="s">
        <v>65</v>
      </c>
      <c r="Q11" s="11" t="s">
        <v>36</v>
      </c>
      <c r="R11" s="11">
        <v>1</v>
      </c>
      <c r="S11" s="11" t="s">
        <v>44</v>
      </c>
      <c r="T11" s="11"/>
    </row>
    <row r="12" spans="1:21">
      <c r="A12" s="15"/>
      <c r="B12" s="16"/>
      <c r="C12" s="16"/>
      <c r="D12" s="16"/>
      <c r="E12" s="15"/>
      <c r="F12" s="15"/>
      <c r="G12" s="15"/>
      <c r="H12" s="15"/>
      <c r="I12" s="15">
        <f>SUM(I5:I11)</f>
        <v>305.693526</v>
      </c>
      <c r="J12" s="15">
        <f>SUM(J5:J11)</f>
        <v>305.693526</v>
      </c>
      <c r="K12" s="15"/>
      <c r="L12" s="17"/>
      <c r="M12" s="17"/>
      <c r="N12" s="18"/>
      <c r="O12" s="15"/>
      <c r="P12" s="16"/>
      <c r="Q12" s="15"/>
      <c r="R12" s="17"/>
      <c r="S12" s="15"/>
      <c r="T12" s="15"/>
    </row>
    <row r="13" spans="1:21">
      <c r="I13" s="19"/>
    </row>
  </sheetData>
  <autoFilter xmlns:etc="http://www.wps.cn/officeDocument/2017/etCustomData" ref="A4:T14" etc:filterBottomFollowUsedRange="0">
    <extLst/>
  </autoFilter>
  <mergeCells count="18">
    <mergeCell ref="A1:C1"/>
    <mergeCell ref="A2:T2"/>
    <mergeCell ref="I3:J3"/>
    <mergeCell ref="L3:M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</mergeCells>
  <printOptions horizontalCentered="1"/>
  <pageMargins left="0" right="0" top="0.66875" bottom="0.275" header="0.590277777777778" footer="0.156944444444444"/>
  <pageSetup paperSize="9" scale="90" fitToWidth="0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结余资金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天涯</cp:lastModifiedBy>
  <dcterms:created xsi:type="dcterms:W3CDTF">2023-07-31T00:31:00Z</dcterms:created>
  <dcterms:modified xsi:type="dcterms:W3CDTF">2025-12-19T03:45:12Z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17DE0B2158A14C309421137D8392E69D_13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